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lurs\_unites\PRJH\Equipes\07_SUP_CHAIN\MARCHES HORS REALISATION\2025\B25-03243-TEL - Réalimentation electriques du poste HTBT 812 sur la boucle du poste HTBT BMX1213\2- DCE\"/>
    </mc:Choice>
  </mc:AlternateContent>
  <xr:revisionPtr revIDLastSave="0" documentId="13_ncr:1_{CBD9D07C-5B8C-475E-A3A2-C9DE2B0A6971}" xr6:coauthVersionLast="47" xr6:coauthVersionMax="47" xr10:uidLastSave="{00000000-0000-0000-0000-000000000000}"/>
  <bookViews>
    <workbookView xWindow="28680" yWindow="-120" windowWidth="29040" windowHeight="15720" xr2:uid="{00000000-000D-0000-FFFF-FFFF00000000}"/>
  </bookViews>
  <sheets>
    <sheet name="Page de garde" sheetId="1" r:id="rId1"/>
    <sheet name="Montant TOTAL H.T" sheetId="5" r:id="rId2"/>
    <sheet name="Part ferme et forfaitaire" sheetId="4" r:id="rId3"/>
    <sheet name="Part estimative" sheetId="6" r:id="rId4"/>
    <sheet name="Précisions soumissionnaire" sheetId="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47" i="4" l="1"/>
  <c r="H43" i="4"/>
  <c r="H44" i="4"/>
  <c r="H45" i="4"/>
  <c r="H42" i="4"/>
  <c r="I42" i="4" s="1"/>
  <c r="H16" i="4"/>
  <c r="H11" i="4"/>
  <c r="H12" i="4"/>
  <c r="H13" i="4"/>
  <c r="H15" i="4" l="1"/>
  <c r="H17" i="4" l="1"/>
  <c r="I15" i="4" s="1"/>
  <c r="I50" i="4" s="1"/>
  <c r="B6" i="5" s="1"/>
  <c r="H40" i="4"/>
  <c r="H39" i="4"/>
  <c r="H37" i="4"/>
  <c r="H36" i="4"/>
  <c r="H35" i="4"/>
  <c r="H34" i="4"/>
  <c r="H32" i="4"/>
  <c r="H31" i="4"/>
  <c r="H30" i="4"/>
  <c r="H29" i="4"/>
  <c r="I39" i="4" l="1"/>
  <c r="I29" i="4"/>
  <c r="I11" i="4"/>
  <c r="I34" i="4"/>
  <c r="H49" i="4"/>
  <c r="H19" i="4"/>
  <c r="H27" i="4" l="1"/>
  <c r="H22" i="4"/>
  <c r="H21" i="4"/>
  <c r="I49" i="4" l="1"/>
  <c r="H26" i="4"/>
  <c r="H25" i="4"/>
  <c r="H24" i="4"/>
  <c r="H20" i="4"/>
  <c r="I19" i="4" s="1"/>
  <c r="I24" i="4" l="1"/>
  <c r="B7" i="5" l="1"/>
  <c r="B8" i="5" s="1"/>
</calcChain>
</file>

<file path=xl/sharedStrings.xml><?xml version="1.0" encoding="utf-8"?>
<sst xmlns="http://schemas.openxmlformats.org/spreadsheetml/2006/main" count="125" uniqueCount="77">
  <si>
    <t>DECOMPOSITION DU PRIX GLOBAL ET FORFAITAIRE</t>
  </si>
  <si>
    <t>EDITION</t>
  </si>
  <si>
    <t xml:space="preserve"> MOTIF ET NATURE DES EVOLUTIONS</t>
  </si>
  <si>
    <t>DATE</t>
  </si>
  <si>
    <t>A</t>
  </si>
  <si>
    <t>Edition initiale</t>
  </si>
  <si>
    <t>Les prix sont exprimés en €uros hors taxes.</t>
  </si>
  <si>
    <t xml:space="preserve">Lors de la remise de l'offre du soumissionnaire, la DPGF doit comprendre :  </t>
  </si>
  <si>
    <t xml:space="preserve">   - 1 fichier au format natif                            </t>
  </si>
  <si>
    <t xml:space="preserve">   - 1 fichier image "PDF" dument visé                       </t>
  </si>
  <si>
    <t xml:space="preserve">Le soumissionnaire est tenu de signer la page de garde de la DPGF et de parapher toutes les pages de la DPGF. </t>
  </si>
  <si>
    <t>***************************************************</t>
  </si>
  <si>
    <t>CACHET/VISA SOCIETE</t>
  </si>
  <si>
    <t>COMPOSITION DE LA DPGF</t>
  </si>
  <si>
    <t>Nbre page</t>
  </si>
  <si>
    <t xml:space="preserve">Cachet : </t>
  </si>
  <si>
    <t>Page de garde</t>
  </si>
  <si>
    <t>Précisions soumissionnaire</t>
  </si>
  <si>
    <t>Visa :</t>
  </si>
  <si>
    <t xml:space="preserve">TOTAL PAGES </t>
  </si>
  <si>
    <t xml:space="preserve">Date : </t>
  </si>
  <si>
    <t>PRECISIONS SOUMISSIONNAIRE</t>
  </si>
  <si>
    <t>UO</t>
  </si>
  <si>
    <t>Désignation</t>
  </si>
  <si>
    <t>Les soumissionnaires détailleront le prix de la prestation conformément au cadre de décomposition ci-dessous.</t>
  </si>
  <si>
    <t>Le prix sur lequel s’engage le Titulaire est établi hors taxes et couvre l’ensemble des charges et frais généraux exposés, la marge, ainsi que les frais de transport et de séjours éventuels du personnel.</t>
  </si>
  <si>
    <t>Il inclut entre autre les documents livrables comprenant la rédaction, la frappe, la reprographie sous forme papier accompagné de son support informatique le cas échéant et toutes sujétions.</t>
  </si>
  <si>
    <t>CADRE DE DECOMPOSITION DU PRIX GLOBAL ET FORFAITAIRE</t>
  </si>
  <si>
    <t>Quantité</t>
  </si>
  <si>
    <t>Part ferme et forfaitaire</t>
  </si>
  <si>
    <t>Mission</t>
  </si>
  <si>
    <t>Unité</t>
  </si>
  <si>
    <t>Repli du matériel</t>
  </si>
  <si>
    <t>Forfait</t>
  </si>
  <si>
    <t>SOUS-TOTAL € HT</t>
  </si>
  <si>
    <t>Études d’aménagement</t>
  </si>
  <si>
    <t>Études de justification de la définition</t>
  </si>
  <si>
    <t>Livrables documentaires - DOE</t>
  </si>
  <si>
    <t>Approvisionnement</t>
  </si>
  <si>
    <t>Travaux sur site</t>
  </si>
  <si>
    <t>Essais sur site</t>
  </si>
  <si>
    <t>Raccordement et assistance aux essais</t>
  </si>
  <si>
    <t>Carburant</t>
  </si>
  <si>
    <t>Déconnexions</t>
  </si>
  <si>
    <t>Montant total</t>
  </si>
  <si>
    <t>Part estimative</t>
  </si>
  <si>
    <t xml:space="preserve">DECOMPOSITION DU MONTANT TOTAL </t>
  </si>
  <si>
    <t>Rappel : ce montant est calculé sur la base des quantités fournies à titre indicatives. Il est rappelé que l'application de ces quantités est utilisé à des fins de comparaisons des valeurs financières des offres, et ne constitue aucun engagement de minimum ou de maximum de la part du CEA.</t>
  </si>
  <si>
    <t>MONTANT TOTAL 
(€HT)</t>
  </si>
  <si>
    <t>PART FERME ET FORFAITAIRE</t>
  </si>
  <si>
    <t xml:space="preserve">PART ESTIMATIVE </t>
  </si>
  <si>
    <t xml:space="preserve">MONTANT TOTAL </t>
  </si>
  <si>
    <t>DECOMPOSITION DE LA PART ESTIMATIVE SUR DEVIS PREALABLE</t>
  </si>
  <si>
    <t>Pour les prestations au titre de la part estimative sur devis préalable, le titulaire utilise les taux suivants :</t>
  </si>
  <si>
    <t xml:space="preserve">PROFIL </t>
  </si>
  <si>
    <t>Taux Journalier (€HT/jour)</t>
  </si>
  <si>
    <t>Taux horaire (€HT/h)</t>
  </si>
  <si>
    <r>
      <t>Le soumissionnaire est tenu de renseigner</t>
    </r>
    <r>
      <rPr>
        <b/>
        <sz val="10"/>
        <rFont val="Arial"/>
        <family val="2"/>
      </rPr>
      <t xml:space="preserve"> toutes les  cellules sur fond jaune des onglets suivants </t>
    </r>
    <r>
      <rPr>
        <sz val="10"/>
        <rFont val="Arial"/>
        <family val="2"/>
      </rPr>
      <t xml:space="preserve">en </t>
    </r>
    <r>
      <rPr>
        <b/>
        <sz val="10"/>
        <rFont val="Arial"/>
        <family val="2"/>
      </rPr>
      <t>respectant les unités de quantification. Ces unités ne doivent pas être modifiées</t>
    </r>
    <r>
      <rPr>
        <sz val="10"/>
        <rFont val="Arial"/>
        <family val="2"/>
      </rPr>
      <t>.</t>
    </r>
  </si>
  <si>
    <t>Prix unitaire 
€ HT</t>
  </si>
  <si>
    <t>Montant total 
€ HT</t>
  </si>
  <si>
    <t>Coût total de la mission   
€ HT</t>
  </si>
  <si>
    <t>B25-03243-TEL - BORDEREAU GENERAL DES PRIX</t>
  </si>
  <si>
    <t>RJH – Prestation de réalimentation électrique
Du poste HT/BT 812
Sur la boucle du poste HT/BT BMX1213 (MASURCA/RAPSODIE)</t>
  </si>
  <si>
    <t>Chaque mission du cadre de la DPGF présentée dans les feuilles de calcul doit etre renseignée.</t>
  </si>
  <si>
    <t>Le soumissionnaire est libre de rajouter des sous-détails de mission s'il le souhaite, permettant d'améliorer la compréhension de la DPGF. Ces sous-détails sont insérés en feuille : "Précisions Soumissionnaire". La présentation de cette feuille est laissée libre.</t>
  </si>
  <si>
    <t>Mise à jour GTC - contractuel 63kV</t>
  </si>
  <si>
    <t>Poste 1 : Consolidation des études</t>
  </si>
  <si>
    <t>Poste 2 : Préparation aux coupures et reprises en secours</t>
  </si>
  <si>
    <t>Poste 3 : Nouvelle Liaison HTA entre Poste HT/BT 1213 BMX et Poste HT/BT 812</t>
  </si>
  <si>
    <t>Poste 4 : Récupération de la liaison existante entre le poste 1213 et le poste 63kv</t>
  </si>
  <si>
    <t>Poste 5 : Liaison GTC entre le poste HT/BT 812 et le poste HT/BT 1213</t>
  </si>
  <si>
    <t>Poste 6 : Liaison Comptage entre le poste HT/BT 812 et le poste HT/BT 1213</t>
  </si>
  <si>
    <t>Poste 7 : Suppression des liaisons existantes entre les postes HT/BT 811 et 812</t>
  </si>
  <si>
    <t>Poste 8 : Liaison CFA en attente entre le poste HTA/BT 812 et le poste HTA/BT 1213</t>
  </si>
  <si>
    <t>Poste 9 : Mise à jour GTC suite à travaux</t>
  </si>
  <si>
    <t>Poste 10 : Repli de chantier</t>
  </si>
  <si>
    <t xml:space="preserve">Location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</si>
</sst>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40C]_-;\-* #,##0.00\ [$€-40C]_-;_-* &quot;-&quot;??\ [$€-40C]_-;_-@_-"/>
    <numFmt numFmtId="165" formatCode="#,##0.00\ &quot;€&quot;"/>
    <numFmt numFmtId="166" formatCode="_-* #,##0.00\ _€_-;\-* #,##0.00\ _€_-;_-* &quot;-&quot;??\ _€_-;_-@_-"/>
    <numFmt numFmtId="167" formatCode="General\ &quot;€ HT/j&quot;"/>
  </numFmts>
  <fonts count="32" x14ac:knownFonts="1">
    <font>
      <sz val="11"/>
      <color theme="1"/>
      <name val="Calibri"/>
      <family val="2"/>
      <scheme val="minor"/>
    </font>
    <font>
      <b/>
      <sz val="11"/>
      <color theme="1"/>
      <name val="Calibri"/>
      <family val="2"/>
      <scheme val="minor"/>
    </font>
    <font>
      <sz val="11"/>
      <color theme="1"/>
      <name val="Arial"/>
      <family val="2"/>
    </font>
    <font>
      <b/>
      <sz val="11"/>
      <name val="Arial"/>
      <family val="2"/>
    </font>
    <font>
      <b/>
      <sz val="14"/>
      <name val="Arial"/>
      <family val="2"/>
    </font>
    <font>
      <b/>
      <sz val="12"/>
      <color rgb="FFFF0000"/>
      <name val="Arial"/>
      <family val="2"/>
    </font>
    <font>
      <b/>
      <sz val="12"/>
      <name val="Arial"/>
      <family val="2"/>
    </font>
    <font>
      <sz val="10"/>
      <name val="Arial"/>
      <family val="2"/>
    </font>
    <font>
      <b/>
      <sz val="9"/>
      <name val="Arial"/>
      <family val="2"/>
    </font>
    <font>
      <b/>
      <sz val="10"/>
      <name val="Arial"/>
      <family val="2"/>
    </font>
    <font>
      <sz val="10"/>
      <name val="Arial"/>
      <family val="2"/>
    </font>
    <font>
      <b/>
      <sz val="11"/>
      <name val="Times New Roman"/>
      <family val="1"/>
    </font>
    <font>
      <b/>
      <sz val="14"/>
      <name val="Arial Gras"/>
    </font>
    <font>
      <sz val="11"/>
      <name val="Calibri"/>
      <family val="2"/>
      <scheme val="minor"/>
    </font>
    <font>
      <b/>
      <sz val="10"/>
      <color theme="1"/>
      <name val="Arial"/>
      <family val="2"/>
    </font>
    <font>
      <sz val="10"/>
      <color theme="1"/>
      <name val="Arial"/>
      <family val="2"/>
    </font>
    <font>
      <b/>
      <sz val="11"/>
      <name val="Calibri"/>
      <family val="2"/>
      <scheme val="minor"/>
    </font>
    <font>
      <b/>
      <sz val="11"/>
      <color theme="1"/>
      <name val="Arial"/>
      <family val="2"/>
    </font>
    <font>
      <b/>
      <strike/>
      <sz val="11"/>
      <name val="Calibri"/>
      <family val="2"/>
      <scheme val="minor"/>
    </font>
    <font>
      <strike/>
      <sz val="11"/>
      <color theme="1"/>
      <name val="Arial"/>
      <family val="2"/>
    </font>
    <font>
      <strike/>
      <sz val="11"/>
      <color theme="1"/>
      <name val="Calibri"/>
      <family val="2"/>
      <scheme val="minor"/>
    </font>
    <font>
      <sz val="11"/>
      <color theme="1"/>
      <name val="Calibri"/>
      <family val="2"/>
      <scheme val="minor"/>
    </font>
    <font>
      <b/>
      <sz val="12"/>
      <color theme="1"/>
      <name val="Calibri"/>
      <family val="2"/>
      <scheme val="minor"/>
    </font>
    <font>
      <sz val="9"/>
      <name val="Arial"/>
      <family val="2"/>
    </font>
    <font>
      <sz val="9"/>
      <color theme="1"/>
      <name val="Calibri"/>
      <family val="2"/>
      <scheme val="minor"/>
    </font>
    <font>
      <b/>
      <sz val="9"/>
      <color theme="1"/>
      <name val="Arial"/>
      <family val="2"/>
    </font>
    <font>
      <sz val="9"/>
      <color theme="1"/>
      <name val="Arial"/>
      <family val="2"/>
    </font>
    <font>
      <i/>
      <sz val="9"/>
      <color theme="1"/>
      <name val="Arial"/>
      <family val="2"/>
    </font>
    <font>
      <sz val="9"/>
      <color rgb="FF000000"/>
      <name val="Arial"/>
      <family val="2"/>
    </font>
    <font>
      <i/>
      <sz val="9"/>
      <color rgb="FF0000FF"/>
      <name val="Arial"/>
      <family val="2"/>
    </font>
    <font>
      <sz val="9"/>
      <color rgb="FFFF0000"/>
      <name val="Arial"/>
      <family val="2"/>
    </font>
    <font>
      <b/>
      <sz val="9"/>
      <color rgb="FFFF0000"/>
      <name val="Arial"/>
      <family val="2"/>
    </font>
  </fonts>
  <fills count="11">
    <fill>
      <patternFill patternType="none"/>
    </fill>
    <fill>
      <patternFill patternType="gray125"/>
    </fill>
    <fill>
      <patternFill patternType="solid">
        <fgColor rgb="FFFFFFCD"/>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theme="4" tint="0.79998168889431442"/>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s>
  <cellStyleXfs count="7">
    <xf numFmtId="0" fontId="0" fillId="0" borderId="0"/>
    <xf numFmtId="0" fontId="7" fillId="0" borderId="0"/>
    <xf numFmtId="0" fontId="10" fillId="0" borderId="0"/>
    <xf numFmtId="44" fontId="21" fillId="0" borderId="0" applyFont="0" applyFill="0" applyBorder="0" applyAlignment="0" applyProtection="0"/>
    <xf numFmtId="43" fontId="21" fillId="0" borderId="0" applyFont="0" applyFill="0" applyBorder="0" applyAlignment="0" applyProtection="0"/>
    <xf numFmtId="44" fontId="21" fillId="0" borderId="0" applyFont="0" applyFill="0" applyBorder="0" applyAlignment="0" applyProtection="0"/>
    <xf numFmtId="0" fontId="7" fillId="0" borderId="0"/>
  </cellStyleXfs>
  <cellXfs count="194">
    <xf numFmtId="0" fontId="0" fillId="0" borderId="0" xfId="0"/>
    <xf numFmtId="0" fontId="2" fillId="0" borderId="0" xfId="0" applyFont="1" applyProtection="1"/>
    <xf numFmtId="0" fontId="3" fillId="0" borderId="0" xfId="0" applyFont="1" applyBorder="1" applyProtection="1"/>
    <xf numFmtId="0" fontId="2" fillId="0" borderId="0" xfId="0" applyFont="1" applyBorder="1" applyProtection="1"/>
    <xf numFmtId="0" fontId="3" fillId="0" borderId="0" xfId="0" applyFont="1" applyBorder="1" applyAlignment="1" applyProtection="1">
      <alignment horizontal="center"/>
    </xf>
    <xf numFmtId="0" fontId="4" fillId="0" borderId="0" xfId="0" applyFont="1" applyBorder="1" applyAlignment="1" applyProtection="1">
      <alignment wrapText="1"/>
    </xf>
    <xf numFmtId="0" fontId="4" fillId="0" borderId="0" xfId="0" applyFont="1" applyBorder="1" applyAlignment="1" applyProtection="1">
      <alignment horizontal="center"/>
    </xf>
    <xf numFmtId="0" fontId="8" fillId="0" borderId="9" xfId="1" applyFont="1" applyBorder="1" applyAlignment="1" applyProtection="1">
      <alignment horizontal="center" vertical="center" wrapText="1"/>
    </xf>
    <xf numFmtId="0" fontId="7" fillId="0" borderId="12" xfId="1" applyFont="1" applyBorder="1" applyAlignment="1" applyProtection="1">
      <alignment horizontal="center" vertical="center" wrapText="1"/>
    </xf>
    <xf numFmtId="0" fontId="7" fillId="0" borderId="15" xfId="1" applyFont="1" applyBorder="1" applyAlignment="1" applyProtection="1">
      <alignment horizontal="center" vertical="center" wrapText="1"/>
    </xf>
    <xf numFmtId="0" fontId="7" fillId="0" borderId="20" xfId="1" applyFont="1" applyBorder="1" applyAlignment="1" applyProtection="1">
      <alignment vertical="center" wrapText="1"/>
    </xf>
    <xf numFmtId="0" fontId="7" fillId="0" borderId="0" xfId="1" applyFont="1" applyBorder="1" applyAlignment="1" applyProtection="1">
      <alignment vertical="center" wrapText="1"/>
    </xf>
    <xf numFmtId="0" fontId="7" fillId="0" borderId="0" xfId="1" applyFont="1" applyBorder="1" applyAlignment="1" applyProtection="1">
      <alignment horizontal="center" vertical="center" wrapText="1"/>
    </xf>
    <xf numFmtId="0" fontId="9" fillId="0" borderId="0" xfId="0" applyFont="1" applyBorder="1" applyAlignment="1" applyProtection="1">
      <alignment vertical="center" wrapText="1"/>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2" fillId="0" borderId="0" xfId="0" applyFont="1"/>
    <xf numFmtId="0" fontId="8" fillId="0" borderId="26" xfId="0" applyFont="1" applyBorder="1" applyAlignment="1" applyProtection="1">
      <alignment horizontal="center" vertical="center"/>
    </xf>
    <xf numFmtId="1" fontId="7" fillId="0" borderId="29" xfId="0" applyNumberFormat="1" applyFont="1" applyFill="1" applyBorder="1" applyAlignment="1" applyProtection="1">
      <alignment horizontal="center" vertical="center"/>
    </xf>
    <xf numFmtId="0" fontId="7" fillId="3" borderId="31" xfId="0" applyFont="1" applyFill="1" applyBorder="1" applyAlignment="1" applyProtection="1">
      <alignment horizontal="center" vertical="center"/>
    </xf>
    <xf numFmtId="0" fontId="7" fillId="0" borderId="34" xfId="0" applyFont="1" applyFill="1" applyBorder="1" applyAlignment="1" applyProtection="1">
      <alignment horizontal="center" vertical="center"/>
    </xf>
    <xf numFmtId="0" fontId="7" fillId="0" borderId="9" xfId="0" applyFont="1" applyFill="1" applyBorder="1" applyAlignment="1" applyProtection="1">
      <alignment horizontal="left" vertical="center"/>
    </xf>
    <xf numFmtId="0" fontId="2" fillId="0" borderId="35" xfId="0" applyFont="1" applyFill="1" applyBorder="1" applyAlignment="1">
      <alignment horizontal="left" vertical="center"/>
    </xf>
    <xf numFmtId="1" fontId="9" fillId="0" borderId="26" xfId="0" applyNumberFormat="1" applyFont="1" applyFill="1" applyBorder="1" applyAlignment="1" applyProtection="1">
      <alignment horizontal="center" vertical="center"/>
    </xf>
    <xf numFmtId="0" fontId="2" fillId="0" borderId="0" xfId="0" applyFont="1" applyAlignment="1">
      <alignment horizontal="left" vertical="center"/>
    </xf>
    <xf numFmtId="0" fontId="10" fillId="0" borderId="0" xfId="2" applyProtection="1"/>
    <xf numFmtId="0" fontId="10" fillId="0" borderId="0" xfId="2"/>
    <xf numFmtId="0" fontId="11" fillId="0" borderId="0" xfId="2" applyFont="1" applyBorder="1" applyProtection="1"/>
    <xf numFmtId="0" fontId="10" fillId="0" borderId="0" xfId="2" applyBorder="1" applyProtection="1"/>
    <xf numFmtId="0" fontId="3" fillId="0" borderId="0" xfId="2" applyFont="1" applyBorder="1" applyAlignment="1" applyProtection="1">
      <alignment horizontal="center"/>
    </xf>
    <xf numFmtId="0" fontId="1" fillId="4" borderId="26" xfId="2" applyFont="1" applyFill="1" applyBorder="1" applyAlignment="1">
      <alignment horizontal="center"/>
    </xf>
    <xf numFmtId="0" fontId="10" fillId="0" borderId="29" xfId="2" applyBorder="1" applyProtection="1">
      <protection locked="0"/>
    </xf>
    <xf numFmtId="0" fontId="10" fillId="0" borderId="31" xfId="2" applyBorder="1" applyProtection="1">
      <protection locked="0"/>
    </xf>
    <xf numFmtId="0" fontId="10" fillId="0" borderId="34" xfId="2" applyBorder="1" applyProtection="1">
      <protection locked="0"/>
    </xf>
    <xf numFmtId="0" fontId="13" fillId="0" borderId="0" xfId="0" applyFont="1" applyFill="1" applyAlignment="1">
      <alignment horizontal="left" vertical="center"/>
    </xf>
    <xf numFmtId="0" fontId="0" fillId="0" borderId="0" xfId="0" applyAlignment="1">
      <alignment vertical="center"/>
    </xf>
    <xf numFmtId="0" fontId="13" fillId="0" borderId="0" xfId="0" applyFont="1" applyFill="1" applyAlignment="1">
      <alignment horizontal="left" vertical="center" wrapText="1"/>
    </xf>
    <xf numFmtId="0" fontId="13" fillId="0" borderId="0" xfId="0" applyFont="1" applyFill="1" applyBorder="1" applyAlignment="1">
      <alignment horizontal="left" vertical="center"/>
    </xf>
    <xf numFmtId="0" fontId="13" fillId="0" borderId="0" xfId="0" applyFont="1" applyFill="1" applyAlignment="1">
      <alignment vertical="center"/>
    </xf>
    <xf numFmtId="0" fontId="16" fillId="0" borderId="0" xfId="0" applyFont="1" applyFill="1" applyAlignment="1">
      <alignment vertical="center"/>
    </xf>
    <xf numFmtId="0" fontId="2" fillId="3" borderId="0" xfId="0" applyFont="1" applyFill="1" applyAlignment="1">
      <alignment vertical="center" wrapText="1"/>
    </xf>
    <xf numFmtId="0" fontId="2" fillId="3" borderId="0" xfId="0" applyFont="1" applyFill="1" applyAlignment="1">
      <alignment horizontal="center" vertical="center"/>
    </xf>
    <xf numFmtId="164" fontId="2" fillId="3" borderId="0" xfId="0" applyNumberFormat="1" applyFont="1" applyFill="1" applyAlignment="1">
      <alignment vertical="center"/>
    </xf>
    <xf numFmtId="0" fontId="2" fillId="0" borderId="0" xfId="0" applyFont="1" applyAlignment="1">
      <alignment vertical="center"/>
    </xf>
    <xf numFmtId="0" fontId="15" fillId="0" borderId="39" xfId="0" applyNumberFormat="1" applyFont="1" applyFill="1" applyBorder="1" applyAlignment="1">
      <alignment horizontal="center" vertical="center" wrapText="1"/>
    </xf>
    <xf numFmtId="165" fontId="15" fillId="5" borderId="39" xfId="0" applyNumberFormat="1" applyFont="1" applyFill="1" applyBorder="1" applyAlignment="1">
      <alignment horizontal="center" vertical="center" wrapText="1"/>
    </xf>
    <xf numFmtId="165" fontId="15" fillId="0" borderId="39" xfId="0" applyNumberFormat="1" applyFont="1" applyFill="1" applyBorder="1" applyAlignment="1">
      <alignment horizontal="center" vertical="center" wrapText="1"/>
    </xf>
    <xf numFmtId="0" fontId="15" fillId="0" borderId="0" xfId="0" applyFont="1" applyAlignment="1">
      <alignment vertical="center"/>
    </xf>
    <xf numFmtId="0" fontId="18" fillId="0" borderId="0" xfId="0" applyFont="1" applyFill="1" applyAlignment="1">
      <alignment vertical="center"/>
    </xf>
    <xf numFmtId="0" fontId="19" fillId="0" borderId="0" xfId="0" applyFont="1" applyAlignment="1">
      <alignment vertical="center"/>
    </xf>
    <xf numFmtId="0" fontId="20" fillId="0" borderId="0" xfId="0" applyFont="1" applyAlignment="1">
      <alignment vertical="center"/>
    </xf>
    <xf numFmtId="0" fontId="15" fillId="3" borderId="0" xfId="0" applyFont="1" applyFill="1" applyAlignment="1">
      <alignment horizontal="center" vertical="center"/>
    </xf>
    <xf numFmtId="3" fontId="15" fillId="0" borderId="39" xfId="0" applyNumberFormat="1" applyFont="1" applyFill="1" applyBorder="1" applyAlignment="1">
      <alignment horizontal="center" vertical="center" wrapText="1"/>
    </xf>
    <xf numFmtId="165" fontId="14" fillId="0" borderId="40" xfId="0" applyNumberFormat="1" applyFont="1" applyFill="1" applyBorder="1" applyAlignment="1">
      <alignment horizontal="center" vertical="center" wrapText="1"/>
    </xf>
    <xf numFmtId="44" fontId="2" fillId="0" borderId="0" xfId="3" applyFont="1" applyAlignment="1">
      <alignment vertical="center"/>
    </xf>
    <xf numFmtId="0" fontId="7" fillId="3" borderId="47" xfId="0" applyFont="1" applyFill="1" applyBorder="1" applyAlignment="1" applyProtection="1">
      <alignment horizontal="center" vertical="center"/>
    </xf>
    <xf numFmtId="0" fontId="23" fillId="0" borderId="0" xfId="0" applyFont="1" applyAlignment="1">
      <alignment vertical="center"/>
    </xf>
    <xf numFmtId="0" fontId="24" fillId="0" borderId="0" xfId="0" applyFont="1" applyAlignment="1">
      <alignment horizontal="left" vertical="center"/>
    </xf>
    <xf numFmtId="0" fontId="25" fillId="3" borderId="48" xfId="0" applyFont="1" applyFill="1" applyBorder="1" applyAlignment="1">
      <alignment horizontal="center" vertical="center" wrapText="1"/>
    </xf>
    <xf numFmtId="43" fontId="26" fillId="0" borderId="31" xfId="4" applyFont="1" applyFill="1" applyBorder="1" applyAlignment="1" applyProtection="1">
      <alignment horizontal="left" vertical="center"/>
    </xf>
    <xf numFmtId="166" fontId="25" fillId="3" borderId="26" xfId="0" applyNumberFormat="1" applyFont="1" applyFill="1" applyBorder="1" applyAlignment="1">
      <alignment horizontal="right" vertical="center" wrapText="1"/>
    </xf>
    <xf numFmtId="165" fontId="14" fillId="7" borderId="44" xfId="0" applyNumberFormat="1" applyFont="1" applyFill="1" applyBorder="1" applyAlignment="1">
      <alignment vertical="center" wrapText="1"/>
    </xf>
    <xf numFmtId="165" fontId="14" fillId="7" borderId="37" xfId="0" applyNumberFormat="1" applyFont="1" applyFill="1" applyBorder="1" applyAlignment="1">
      <alignment vertical="center" wrapText="1"/>
    </xf>
    <xf numFmtId="165" fontId="14" fillId="7" borderId="33" xfId="0" applyNumberFormat="1" applyFont="1" applyFill="1" applyBorder="1" applyAlignment="1">
      <alignment vertical="center" wrapText="1"/>
    </xf>
    <xf numFmtId="0" fontId="25" fillId="3" borderId="0" xfId="6" applyFont="1" applyFill="1"/>
    <xf numFmtId="0" fontId="27" fillId="3" borderId="0" xfId="6" applyFont="1" applyFill="1" applyAlignment="1">
      <alignment wrapText="1"/>
    </xf>
    <xf numFmtId="0" fontId="26" fillId="3" borderId="0" xfId="6" applyFont="1" applyFill="1" applyAlignment="1">
      <alignment wrapText="1"/>
    </xf>
    <xf numFmtId="0" fontId="26" fillId="3" borderId="0" xfId="6" applyFont="1" applyFill="1"/>
    <xf numFmtId="0" fontId="26" fillId="3" borderId="0" xfId="6" applyFont="1" applyFill="1" applyAlignment="1">
      <alignment horizontal="left" indent="1"/>
    </xf>
    <xf numFmtId="0" fontId="25" fillId="3" borderId="26" xfId="6" applyFont="1" applyFill="1" applyBorder="1" applyAlignment="1">
      <alignment horizontal="center" vertical="center" wrapText="1"/>
    </xf>
    <xf numFmtId="0" fontId="28" fillId="3" borderId="48" xfId="0" applyFont="1" applyFill="1" applyBorder="1" applyAlignment="1">
      <alignment horizontal="justify" vertical="center"/>
    </xf>
    <xf numFmtId="44" fontId="25" fillId="3" borderId="48" xfId="5" applyFont="1" applyFill="1" applyBorder="1" applyAlignment="1" applyProtection="1">
      <alignment horizontal="center" vertical="center" wrapText="1"/>
    </xf>
    <xf numFmtId="0" fontId="28" fillId="3" borderId="31" xfId="0" applyFont="1" applyFill="1" applyBorder="1" applyAlignment="1">
      <alignment horizontal="justify" vertical="center"/>
    </xf>
    <xf numFmtId="44" fontId="25" fillId="3" borderId="31" xfId="5" applyFont="1" applyFill="1" applyBorder="1" applyAlignment="1" applyProtection="1">
      <alignment horizontal="center" vertical="center" wrapText="1"/>
    </xf>
    <xf numFmtId="167" fontId="29" fillId="3" borderId="31" xfId="6" applyNumberFormat="1" applyFont="1" applyFill="1" applyBorder="1" applyAlignment="1" applyProtection="1">
      <alignment horizontal="center" wrapText="1"/>
      <protection locked="0"/>
    </xf>
    <xf numFmtId="166" fontId="25" fillId="3" borderId="31" xfId="6" applyNumberFormat="1" applyFont="1" applyFill="1" applyBorder="1" applyAlignment="1">
      <alignment horizontal="right" vertical="center" wrapText="1"/>
    </xf>
    <xf numFmtId="167" fontId="29" fillId="3" borderId="31" xfId="6" applyNumberFormat="1" applyFont="1" applyFill="1" applyBorder="1" applyAlignment="1" applyProtection="1">
      <alignment horizontal="left" wrapText="1"/>
      <protection locked="0"/>
    </xf>
    <xf numFmtId="165" fontId="30" fillId="3" borderId="0" xfId="6" applyNumberFormat="1" applyFont="1" applyFill="1" applyAlignment="1">
      <alignment wrapText="1"/>
    </xf>
    <xf numFmtId="167" fontId="29" fillId="3" borderId="49" xfId="6" applyNumberFormat="1" applyFont="1" applyFill="1" applyBorder="1" applyAlignment="1" applyProtection="1">
      <alignment horizontal="left" wrapText="1"/>
      <protection locked="0"/>
    </xf>
    <xf numFmtId="167" fontId="29" fillId="3" borderId="49" xfId="6" applyNumberFormat="1" applyFont="1" applyFill="1" applyBorder="1" applyAlignment="1" applyProtection="1">
      <alignment horizontal="center" wrapText="1"/>
      <protection locked="0"/>
    </xf>
    <xf numFmtId="0" fontId="31" fillId="3" borderId="0" xfId="6" applyFont="1" applyFill="1" applyAlignment="1">
      <alignment wrapText="1"/>
    </xf>
    <xf numFmtId="44" fontId="15" fillId="5" borderId="39" xfId="0" applyNumberFormat="1" applyFont="1" applyFill="1" applyBorder="1" applyAlignment="1">
      <alignment horizontal="right" vertical="center" wrapText="1"/>
    </xf>
    <xf numFmtId="165" fontId="15" fillId="5" borderId="40" xfId="0" applyNumberFormat="1" applyFont="1" applyFill="1" applyBorder="1" applyAlignment="1">
      <alignment horizontal="center" vertical="center" wrapText="1"/>
    </xf>
    <xf numFmtId="165" fontId="15" fillId="5" borderId="22" xfId="0" applyNumberFormat="1" applyFont="1" applyFill="1" applyBorder="1" applyAlignment="1">
      <alignment horizontal="center" vertical="center" wrapText="1"/>
    </xf>
    <xf numFmtId="3" fontId="15" fillId="5" borderId="39" xfId="0" applyNumberFormat="1" applyFont="1" applyFill="1" applyBorder="1" applyAlignment="1">
      <alignment horizontal="center" vertical="center" wrapText="1"/>
    </xf>
    <xf numFmtId="0" fontId="15" fillId="5" borderId="39" xfId="0" applyNumberFormat="1" applyFont="1" applyFill="1" applyBorder="1" applyAlignment="1">
      <alignment horizontal="center" vertical="center" wrapText="1"/>
    </xf>
    <xf numFmtId="0" fontId="9" fillId="0" borderId="0" xfId="0" applyFont="1" applyBorder="1" applyAlignment="1" applyProtection="1">
      <alignment horizontal="left" vertical="center" wrapText="1"/>
    </xf>
    <xf numFmtId="0" fontId="7" fillId="0" borderId="13" xfId="1" applyFont="1" applyBorder="1" applyAlignment="1" applyProtection="1">
      <alignment horizontal="left" vertical="center" wrapText="1"/>
    </xf>
    <xf numFmtId="14" fontId="7" fillId="0" borderId="13" xfId="1" applyNumberFormat="1" applyFont="1" applyFill="1" applyBorder="1" applyAlignment="1" applyProtection="1">
      <alignment horizontal="center" vertical="center" wrapText="1"/>
    </xf>
    <xf numFmtId="14" fontId="7" fillId="0" borderId="14" xfId="1" applyNumberFormat="1" applyFont="1" applyFill="1" applyBorder="1" applyAlignment="1" applyProtection="1">
      <alignment horizontal="center" vertical="center" wrapText="1"/>
    </xf>
    <xf numFmtId="0" fontId="6" fillId="0" borderId="0" xfId="0" applyFont="1" applyBorder="1" applyAlignment="1" applyProtection="1">
      <alignment horizontal="center"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8" fillId="0" borderId="10" xfId="1" applyFont="1" applyBorder="1" applyAlignment="1" applyProtection="1">
      <alignment horizontal="center" vertical="center" wrapText="1"/>
    </xf>
    <xf numFmtId="0" fontId="8" fillId="0" borderId="11" xfId="1" applyFont="1" applyBorder="1" applyAlignment="1" applyProtection="1">
      <alignment horizontal="center" vertical="center" wrapText="1"/>
    </xf>
    <xf numFmtId="0" fontId="9" fillId="2" borderId="6" xfId="0" applyFont="1" applyFill="1" applyBorder="1" applyAlignment="1" applyProtection="1">
      <alignment horizontal="left" vertical="top"/>
      <protection locked="0"/>
    </xf>
    <xf numFmtId="0" fontId="9" fillId="2" borderId="7" xfId="0" applyFont="1" applyFill="1" applyBorder="1" applyAlignment="1" applyProtection="1">
      <alignment horizontal="left" vertical="top"/>
      <protection locked="0"/>
    </xf>
    <xf numFmtId="0" fontId="9" fillId="2" borderId="8" xfId="0" applyFont="1" applyFill="1" applyBorder="1" applyAlignment="1" applyProtection="1">
      <alignment horizontal="left" vertical="top"/>
      <protection locked="0"/>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9" fillId="0" borderId="23" xfId="0" applyFont="1" applyBorder="1" applyAlignment="1" applyProtection="1">
      <alignment horizontal="left"/>
    </xf>
    <xf numFmtId="0" fontId="9" fillId="0" borderId="24" xfId="0" applyFont="1" applyBorder="1" applyAlignment="1" applyProtection="1">
      <alignment horizontal="left"/>
    </xf>
    <xf numFmtId="0" fontId="9" fillId="0" borderId="25" xfId="0" applyFont="1" applyBorder="1" applyAlignment="1" applyProtection="1">
      <alignment horizontal="left"/>
    </xf>
    <xf numFmtId="0" fontId="8" fillId="0" borderId="23" xfId="0" applyFont="1" applyBorder="1" applyAlignment="1" applyProtection="1">
      <alignment horizontal="left" vertical="center"/>
    </xf>
    <xf numFmtId="0" fontId="8" fillId="0" borderId="25" xfId="0" applyFont="1" applyBorder="1" applyAlignment="1" applyProtection="1">
      <alignment horizontal="left" vertical="center"/>
    </xf>
    <xf numFmtId="0" fontId="9" fillId="2" borderId="1" xfId="0" applyFont="1" applyFill="1" applyBorder="1" applyAlignment="1" applyProtection="1">
      <alignment horizontal="left" vertical="top"/>
      <protection locked="0"/>
    </xf>
    <xf numFmtId="0" fontId="9" fillId="2" borderId="2" xfId="0" applyFont="1" applyFill="1" applyBorder="1" applyAlignment="1" applyProtection="1">
      <alignment horizontal="left" vertical="top"/>
      <protection locked="0"/>
    </xf>
    <xf numFmtId="0" fontId="9" fillId="2" borderId="3" xfId="0" applyFont="1" applyFill="1" applyBorder="1" applyAlignment="1" applyProtection="1">
      <alignment horizontal="left" vertical="top"/>
      <protection locked="0"/>
    </xf>
    <xf numFmtId="0" fontId="9" fillId="2" borderId="4" xfId="0" applyFont="1" applyFill="1" applyBorder="1" applyAlignment="1" applyProtection="1">
      <alignment horizontal="left" vertical="top"/>
      <protection locked="0"/>
    </xf>
    <xf numFmtId="0" fontId="9" fillId="2" borderId="0" xfId="0" applyFont="1" applyFill="1" applyBorder="1" applyAlignment="1" applyProtection="1">
      <alignment horizontal="left" vertical="top"/>
      <protection locked="0"/>
    </xf>
    <xf numFmtId="0" fontId="9" fillId="2" borderId="5" xfId="0" applyFont="1" applyFill="1" applyBorder="1" applyAlignment="1" applyProtection="1">
      <alignment horizontal="left" vertical="top"/>
      <protection locked="0"/>
    </xf>
    <xf numFmtId="0" fontId="7" fillId="0" borderId="27" xfId="0" applyFont="1" applyFill="1" applyBorder="1" applyAlignment="1" applyProtection="1">
      <alignment vertical="center" wrapText="1"/>
    </xf>
    <xf numFmtId="0" fontId="7" fillId="0" borderId="28" xfId="0" applyFont="1" applyFill="1" applyBorder="1" applyAlignment="1" applyProtection="1">
      <alignment vertical="center" wrapText="1"/>
    </xf>
    <xf numFmtId="0" fontId="7" fillId="3" borderId="30" xfId="0" applyFont="1" applyFill="1" applyBorder="1" applyAlignment="1" applyProtection="1">
      <alignment vertical="center" wrapText="1"/>
    </xf>
    <xf numFmtId="0" fontId="7" fillId="3" borderId="19" xfId="0" applyFont="1" applyFill="1" applyBorder="1" applyAlignment="1" applyProtection="1">
      <alignment vertical="center" wrapText="1"/>
    </xf>
    <xf numFmtId="0" fontId="6" fillId="8" borderId="0" xfId="0" applyFont="1" applyFill="1" applyBorder="1" applyAlignment="1" applyProtection="1">
      <alignment horizontal="center" vertical="center"/>
    </xf>
    <xf numFmtId="0" fontId="7" fillId="0" borderId="30" xfId="0" applyFont="1" applyFill="1" applyBorder="1" applyAlignment="1" applyProtection="1">
      <alignment horizontal="left" vertical="center" wrapText="1"/>
    </xf>
    <xf numFmtId="0" fontId="7" fillId="0" borderId="19" xfId="0" applyFont="1" applyFill="1" applyBorder="1" applyAlignment="1" applyProtection="1">
      <alignment horizontal="left" vertical="center" wrapText="1"/>
    </xf>
    <xf numFmtId="0" fontId="7" fillId="3" borderId="30" xfId="0" applyFont="1" applyFill="1" applyBorder="1" applyAlignment="1" applyProtection="1">
      <alignment horizontal="left" vertical="center" wrapText="1"/>
    </xf>
    <xf numFmtId="0" fontId="7" fillId="3" borderId="19" xfId="0" applyFont="1" applyFill="1" applyBorder="1" applyAlignment="1" applyProtection="1">
      <alignment horizontal="left" vertical="center" wrapText="1"/>
    </xf>
    <xf numFmtId="0" fontId="7" fillId="0" borderId="32" xfId="0" applyFont="1" applyFill="1" applyBorder="1" applyAlignment="1" applyProtection="1">
      <alignment vertical="center" wrapText="1"/>
    </xf>
    <xf numFmtId="0" fontId="7" fillId="0" borderId="33" xfId="0" applyFont="1" applyFill="1" applyBorder="1" applyAlignment="1" applyProtection="1">
      <alignment vertical="center" wrapText="1"/>
    </xf>
    <xf numFmtId="0" fontId="7" fillId="0" borderId="16" xfId="1" applyFont="1" applyBorder="1" applyAlignment="1" applyProtection="1">
      <alignment horizontal="center" vertical="center" wrapText="1"/>
    </xf>
    <xf numFmtId="0" fontId="7" fillId="0" borderId="17" xfId="1" applyFont="1" applyBorder="1" applyAlignment="1" applyProtection="1">
      <alignment horizontal="center" vertical="center" wrapText="1"/>
    </xf>
    <xf numFmtId="0" fontId="7" fillId="0" borderId="18" xfId="1" applyFont="1" applyBorder="1" applyAlignment="1" applyProtection="1">
      <alignment horizontal="center" vertical="center" wrapText="1"/>
    </xf>
    <xf numFmtId="14" fontId="9" fillId="0" borderId="16" xfId="1" applyNumberFormat="1" applyFont="1" applyFill="1" applyBorder="1" applyAlignment="1" applyProtection="1">
      <alignment horizontal="center" vertical="center" wrapText="1"/>
    </xf>
    <xf numFmtId="14" fontId="9" fillId="0" borderId="19" xfId="1" applyNumberFormat="1" applyFont="1" applyFill="1" applyBorder="1" applyAlignment="1" applyProtection="1">
      <alignment horizontal="center" vertical="center" wrapText="1"/>
    </xf>
    <xf numFmtId="0" fontId="7" fillId="0" borderId="21" xfId="1" applyFont="1" applyBorder="1" applyAlignment="1" applyProtection="1">
      <alignment horizontal="left" vertical="center" wrapText="1"/>
    </xf>
    <xf numFmtId="0" fontId="7" fillId="0" borderId="21" xfId="1" applyFont="1" applyBorder="1" applyAlignment="1" applyProtection="1">
      <alignment horizontal="center" vertical="center" wrapText="1"/>
    </xf>
    <xf numFmtId="0" fontId="7" fillId="0" borderId="22" xfId="1" applyFont="1" applyBorder="1" applyAlignment="1" applyProtection="1">
      <alignment horizontal="center" vertical="center" wrapText="1"/>
    </xf>
    <xf numFmtId="0" fontId="22" fillId="9" borderId="0" xfId="0" applyFont="1" applyFill="1" applyAlignment="1">
      <alignment horizontal="center" vertical="center"/>
    </xf>
    <xf numFmtId="0" fontId="23" fillId="0" borderId="23" xfId="0" applyFont="1" applyBorder="1" applyAlignment="1">
      <alignment horizontal="center" vertical="center" wrapText="1"/>
    </xf>
    <xf numFmtId="0" fontId="23" fillId="0" borderId="25" xfId="0" applyFont="1" applyBorder="1" applyAlignment="1">
      <alignment horizontal="center" vertical="center" wrapText="1"/>
    </xf>
    <xf numFmtId="0" fontId="9" fillId="6" borderId="30" xfId="0" applyFont="1" applyFill="1" applyBorder="1" applyAlignment="1">
      <alignment horizontal="left" vertical="center" wrapText="1"/>
    </xf>
    <xf numFmtId="0" fontId="9" fillId="6" borderId="17" xfId="0" applyFont="1" applyFill="1" applyBorder="1" applyAlignment="1">
      <alignment horizontal="left" vertical="center" wrapText="1"/>
    </xf>
    <xf numFmtId="0" fontId="9" fillId="6" borderId="19" xfId="0" applyFont="1" applyFill="1" applyBorder="1" applyAlignment="1">
      <alignment horizontal="left" vertical="center" wrapText="1"/>
    </xf>
    <xf numFmtId="0" fontId="15" fillId="3" borderId="30" xfId="0" applyFont="1" applyFill="1" applyBorder="1" applyAlignment="1">
      <alignment vertical="center" wrapText="1"/>
    </xf>
    <xf numFmtId="0" fontId="15" fillId="3" borderId="17" xfId="0" applyFont="1" applyFill="1" applyBorder="1" applyAlignment="1">
      <alignment vertical="center" wrapText="1"/>
    </xf>
    <xf numFmtId="0" fontId="15" fillId="3" borderId="18" xfId="0" applyFont="1" applyFill="1" applyBorder="1" applyAlignment="1">
      <alignment vertical="center" wrapText="1"/>
    </xf>
    <xf numFmtId="44" fontId="2" fillId="0" borderId="4" xfId="3" applyFont="1" applyBorder="1" applyAlignment="1">
      <alignment horizontal="center" vertical="center"/>
    </xf>
    <xf numFmtId="165" fontId="14" fillId="0" borderId="45" xfId="0" applyNumberFormat="1" applyFont="1" applyFill="1" applyBorder="1" applyAlignment="1">
      <alignment horizontal="center" vertical="center" wrapText="1"/>
    </xf>
    <xf numFmtId="165" fontId="14" fillId="0" borderId="14" xfId="0" applyNumberFormat="1" applyFont="1" applyFill="1" applyBorder="1" applyAlignment="1">
      <alignment horizontal="center" vertical="center" wrapText="1"/>
    </xf>
    <xf numFmtId="0" fontId="15" fillId="3" borderId="38" xfId="0" applyFont="1" applyFill="1" applyBorder="1" applyAlignment="1">
      <alignment vertical="center" wrapText="1"/>
    </xf>
    <xf numFmtId="0" fontId="15" fillId="3" borderId="39" xfId="0" applyFont="1" applyFill="1" applyBorder="1" applyAlignment="1">
      <alignment vertical="center" wrapText="1"/>
    </xf>
    <xf numFmtId="165" fontId="14" fillId="0" borderId="46" xfId="0" applyNumberFormat="1" applyFont="1" applyFill="1" applyBorder="1" applyAlignment="1">
      <alignment horizontal="center" vertical="center" wrapText="1"/>
    </xf>
    <xf numFmtId="0" fontId="9" fillId="7" borderId="32" xfId="0" applyFont="1" applyFill="1" applyBorder="1" applyAlignment="1">
      <alignment vertical="center" wrapText="1"/>
    </xf>
    <xf numFmtId="0" fontId="9" fillId="7" borderId="37" xfId="0" applyFont="1" applyFill="1" applyBorder="1" applyAlignment="1">
      <alignment vertical="center" wrapText="1"/>
    </xf>
    <xf numFmtId="0" fontId="9" fillId="7" borderId="50" xfId="0" applyFont="1" applyFill="1" applyBorder="1" applyAlignment="1">
      <alignment vertical="center" wrapText="1"/>
    </xf>
    <xf numFmtId="0" fontId="17" fillId="3" borderId="23"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5" xfId="0" applyFont="1" applyFill="1" applyBorder="1" applyAlignment="1">
      <alignment horizontal="center" vertical="center"/>
    </xf>
    <xf numFmtId="0" fontId="15" fillId="3" borderId="0" xfId="0" applyFont="1" applyFill="1" applyAlignment="1">
      <alignment horizontal="center" vertical="center" wrapText="1"/>
    </xf>
    <xf numFmtId="0" fontId="14" fillId="7" borderId="41" xfId="0" applyFont="1" applyFill="1" applyBorder="1" applyAlignment="1">
      <alignment horizontal="center" vertical="center" wrapText="1"/>
    </xf>
    <xf numFmtId="0" fontId="14" fillId="7" borderId="42" xfId="0" applyFont="1" applyFill="1" applyBorder="1" applyAlignment="1">
      <alignment horizontal="center" vertical="center" wrapText="1"/>
    </xf>
    <xf numFmtId="0" fontId="14" fillId="7" borderId="38" xfId="0" applyFont="1" applyFill="1" applyBorder="1" applyAlignment="1">
      <alignment horizontal="center" vertical="center" wrapText="1"/>
    </xf>
    <xf numFmtId="0" fontId="14" fillId="7" borderId="39" xfId="0" applyFont="1" applyFill="1" applyBorder="1" applyAlignment="1">
      <alignment horizontal="center" vertical="center" wrapText="1"/>
    </xf>
    <xf numFmtId="0" fontId="14" fillId="7" borderId="43" xfId="0" applyFont="1" applyFill="1" applyBorder="1" applyAlignment="1">
      <alignment horizontal="center" vertical="center" wrapText="1"/>
    </xf>
    <xf numFmtId="0" fontId="14" fillId="7" borderId="40" xfId="0" applyFont="1" applyFill="1" applyBorder="1" applyAlignment="1">
      <alignment horizontal="center" vertical="center" wrapText="1"/>
    </xf>
    <xf numFmtId="0" fontId="8" fillId="10" borderId="0" xfId="0" applyFont="1" applyFill="1" applyAlignment="1">
      <alignment horizontal="center" vertical="center"/>
    </xf>
    <xf numFmtId="0" fontId="10" fillId="0" borderId="27" xfId="2" applyBorder="1" applyAlignment="1" applyProtection="1">
      <alignment horizontal="left" vertical="center"/>
      <protection locked="0"/>
    </xf>
    <xf numFmtId="0" fontId="10" fillId="0" borderId="36" xfId="2" applyBorder="1" applyAlignment="1" applyProtection="1">
      <alignment horizontal="left" vertical="center"/>
      <protection locked="0"/>
    </xf>
    <xf numFmtId="0" fontId="10" fillId="0" borderId="28" xfId="2" applyBorder="1" applyAlignment="1" applyProtection="1">
      <alignment horizontal="left" vertical="center"/>
      <protection locked="0"/>
    </xf>
    <xf numFmtId="0" fontId="12" fillId="0" borderId="0" xfId="2" applyFont="1" applyBorder="1" applyAlignment="1" applyProtection="1">
      <alignment horizontal="center" vertical="center"/>
    </xf>
    <xf numFmtId="0" fontId="4" fillId="0" borderId="1" xfId="2" applyFont="1" applyBorder="1" applyAlignment="1" applyProtection="1">
      <alignment horizontal="center" vertical="center" wrapText="1"/>
    </xf>
    <xf numFmtId="0" fontId="4" fillId="0" borderId="2" xfId="2" applyFont="1" applyBorder="1" applyAlignment="1" applyProtection="1">
      <alignment horizontal="center" vertical="center" wrapText="1"/>
    </xf>
    <xf numFmtId="0" fontId="4" fillId="0" borderId="3" xfId="2" applyFont="1" applyBorder="1" applyAlignment="1" applyProtection="1">
      <alignment horizontal="center" vertical="center" wrapText="1"/>
    </xf>
    <xf numFmtId="0" fontId="4" fillId="0" borderId="4" xfId="2" applyFont="1" applyBorder="1" applyAlignment="1" applyProtection="1">
      <alignment horizontal="center" vertical="center" wrapText="1"/>
    </xf>
    <xf numFmtId="0" fontId="4" fillId="0" borderId="0" xfId="2" applyFont="1" applyBorder="1" applyAlignment="1" applyProtection="1">
      <alignment horizontal="center" vertical="center" wrapText="1"/>
    </xf>
    <xf numFmtId="0" fontId="4" fillId="0" borderId="5" xfId="2" applyFont="1" applyBorder="1" applyAlignment="1" applyProtection="1">
      <alignment horizontal="center" vertical="center" wrapText="1"/>
    </xf>
    <xf numFmtId="0" fontId="4" fillId="0" borderId="6" xfId="2" applyFont="1" applyBorder="1" applyAlignment="1" applyProtection="1">
      <alignment horizontal="center" vertical="center" wrapText="1"/>
    </xf>
    <xf numFmtId="0" fontId="4" fillId="0" borderId="7" xfId="2" applyFont="1" applyBorder="1" applyAlignment="1" applyProtection="1">
      <alignment horizontal="center" vertical="center" wrapText="1"/>
    </xf>
    <xf numFmtId="0" fontId="4" fillId="0" borderId="8" xfId="2" applyFont="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6" fillId="0" borderId="0" xfId="2" applyFont="1" applyFill="1" applyBorder="1" applyAlignment="1" applyProtection="1">
      <alignment horizontal="center" vertical="center" wrapText="1"/>
    </xf>
    <xf numFmtId="0" fontId="8" fillId="0" borderId="23" xfId="1" applyFont="1" applyBorder="1" applyAlignment="1" applyProtection="1">
      <alignment horizontal="center" vertical="center" wrapText="1"/>
    </xf>
    <xf numFmtId="0" fontId="8" fillId="0" borderId="24" xfId="1" applyFont="1" applyBorder="1" applyAlignment="1" applyProtection="1">
      <alignment horizontal="center" vertical="center" wrapText="1"/>
    </xf>
    <xf numFmtId="0" fontId="8" fillId="0" borderId="25" xfId="1" applyFont="1" applyBorder="1" applyAlignment="1" applyProtection="1">
      <alignment horizontal="center" vertical="center" wrapText="1"/>
    </xf>
    <xf numFmtId="0" fontId="1" fillId="4" borderId="24" xfId="2" applyFont="1" applyFill="1" applyBorder="1" applyAlignment="1">
      <alignment horizontal="center" vertical="center"/>
    </xf>
    <xf numFmtId="0" fontId="1" fillId="4" borderId="25" xfId="2" applyFont="1" applyFill="1" applyBorder="1" applyAlignment="1">
      <alignment horizontal="center" vertical="center"/>
    </xf>
    <xf numFmtId="0" fontId="10" fillId="0" borderId="30" xfId="2" applyBorder="1" applyAlignment="1" applyProtection="1">
      <alignment horizontal="left" vertical="center"/>
      <protection locked="0"/>
    </xf>
    <xf numFmtId="0" fontId="10" fillId="0" borderId="17" xfId="2" applyBorder="1" applyAlignment="1" applyProtection="1">
      <alignment horizontal="left" vertical="center"/>
      <protection locked="0"/>
    </xf>
    <xf numFmtId="0" fontId="10" fillId="0" borderId="19" xfId="2" applyBorder="1" applyAlignment="1" applyProtection="1">
      <alignment horizontal="left" vertical="center"/>
      <protection locked="0"/>
    </xf>
    <xf numFmtId="0" fontId="10" fillId="0" borderId="32" xfId="2" applyBorder="1" applyAlignment="1" applyProtection="1">
      <alignment horizontal="left" vertical="center"/>
      <protection locked="0"/>
    </xf>
    <xf numFmtId="0" fontId="10" fillId="0" borderId="37" xfId="2" applyBorder="1" applyAlignment="1" applyProtection="1">
      <alignment horizontal="left" vertical="center"/>
      <protection locked="0"/>
    </xf>
    <xf numFmtId="0" fontId="10" fillId="0" borderId="33" xfId="2" applyBorder="1" applyAlignment="1" applyProtection="1">
      <alignment horizontal="left" vertical="center"/>
      <protection locked="0"/>
    </xf>
  </cellXfs>
  <cellStyles count="7">
    <cellStyle name="Milliers" xfId="4" builtinId="3"/>
    <cellStyle name="Monétaire" xfId="3" builtinId="4"/>
    <cellStyle name="Monétaire 2_Page de garde" xfId="5" xr:uid="{025FE8C2-71CD-4A00-8544-44DE2F99F77B}"/>
    <cellStyle name="Normal" xfId="0" builtinId="0"/>
    <cellStyle name="Normal 2" xfId="2" xr:uid="{00000000-0005-0000-0000-000001000000}"/>
    <cellStyle name="Normal 3 2" xfId="6" xr:uid="{F0161F17-C96A-47B5-8AF7-59F53D57D76A}"/>
    <cellStyle name="Normal_Pages entête EXCEL" xfId="1" xr:uid="{00000000-0005-0000-0000-000002000000}"/>
  </cellStyles>
  <dxfs count="0"/>
  <tableStyles count="0" defaultTableStyle="TableStyleMedium2" defaultPivotStyle="PivotStyleLight16"/>
  <colors>
    <mruColors>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85726</xdr:colOff>
      <xdr:row>3</xdr:row>
      <xdr:rowOff>53975</xdr:rowOff>
    </xdr:to>
    <xdr:pic>
      <xdr:nvPicPr>
        <xdr:cNvPr id="4" name="Image 2">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47726" cy="825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15875</xdr:colOff>
      <xdr:row>3</xdr:row>
      <xdr:rowOff>133350</xdr:rowOff>
    </xdr:from>
    <xdr:to>
      <xdr:col>6</xdr:col>
      <xdr:colOff>606420</xdr:colOff>
      <xdr:row>14</xdr:row>
      <xdr:rowOff>5475</xdr:rowOff>
    </xdr:to>
    <xdr:sp macro="" textlink="">
      <xdr:nvSpPr>
        <xdr:cNvPr id="3" name="ZoneTexte 2">
          <a:extLst>
            <a:ext uri="{FF2B5EF4-FFF2-40B4-BE49-F238E27FC236}">
              <a16:creationId xmlns:a16="http://schemas.microsoft.com/office/drawing/2014/main" id="{75DB8C34-7304-44D2-AA37-05CBDA82B3A1}"/>
            </a:ext>
          </a:extLst>
        </xdr:cNvPr>
        <xdr:cNvSpPr txBox="1"/>
      </xdr:nvSpPr>
      <xdr:spPr>
        <a:xfrm>
          <a:off x="15875" y="619125"/>
          <a:ext cx="9220195" cy="1662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0" i="0" u="none" strike="noStrike">
              <a:solidFill>
                <a:schemeClr val="dk1"/>
              </a:solidFill>
              <a:effectLst/>
              <a:latin typeface="Arial" panose="020B0604020202020204" pitchFamily="34" charset="0"/>
              <a:ea typeface="+mn-ea"/>
              <a:cs typeface="Arial" panose="020B0604020202020204" pitchFamily="34" charset="0"/>
            </a:rPr>
            <a:t>Les taux sont forfaitaires et comprennent notamment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p>
        <a:p>
          <a:r>
            <a:rPr lang="fr-FR" sz="1050" b="0" i="0" u="none" strike="noStrike">
              <a:solidFill>
                <a:schemeClr val="dk1"/>
              </a:solidFill>
              <a:effectLst/>
              <a:latin typeface="Arial" panose="020B0604020202020204" pitchFamily="34" charset="0"/>
              <a:ea typeface="+mn-ea"/>
              <a:cs typeface="Arial" panose="020B0604020202020204" pitchFamily="34" charset="0"/>
            </a:rPr>
            <a:t>- le management et encadrement d'affaires</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p>
        <a:p>
          <a:r>
            <a:rPr lang="fr-FR" sz="1050" b="0" i="0" u="none" strike="noStrike">
              <a:solidFill>
                <a:schemeClr val="dk1"/>
              </a:solidFill>
              <a:effectLst/>
              <a:latin typeface="Arial" panose="020B0604020202020204" pitchFamily="34" charset="0"/>
              <a:ea typeface="+mn-ea"/>
              <a:cs typeface="Arial" panose="020B0604020202020204" pitchFamily="34" charset="0"/>
            </a:rPr>
            <a:t>- les salaires par qualification et catégorie de personnel avec toutes les indemnités, les frais de transport et de déplacement, les voyages périodiques, les primes diverses, les charges sociales.</a:t>
          </a:r>
        </a:p>
        <a:p>
          <a:r>
            <a:rPr lang="fr-FR" sz="1050" b="0" i="0" u="none" strike="noStrike">
              <a:solidFill>
                <a:schemeClr val="dk1"/>
              </a:solidFill>
              <a:effectLst/>
              <a:latin typeface="Arial" panose="020B0604020202020204" pitchFamily="34" charset="0"/>
              <a:ea typeface="+mn-ea"/>
              <a:cs typeface="Arial" panose="020B0604020202020204" pitchFamily="34" charset="0"/>
            </a:rPr>
            <a:t>- les frais d’homologation et de qualification du personnel lorsque celles-ci sont requises,</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p>
        <a:p>
          <a:r>
            <a:rPr lang="fr-FR" sz="1050" b="0" i="0" u="none" strike="noStrike">
              <a:solidFill>
                <a:schemeClr val="dk1"/>
              </a:solidFill>
              <a:effectLst/>
              <a:latin typeface="Arial" panose="020B0604020202020204" pitchFamily="34" charset="0"/>
              <a:ea typeface="+mn-ea"/>
              <a:cs typeface="Arial" panose="020B0604020202020204" pitchFamily="34" charset="0"/>
            </a:rPr>
            <a:t>- les frais de transport, de manutention, d’utilisation, d’entretien et d’amortissement de l’outillage complémentaire de chantier, les consommables divers propres à la profession.</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p>
        <a:p>
          <a:r>
            <a:rPr lang="fr-FR" sz="1050" b="0" i="0" u="none" strike="noStrike">
              <a:solidFill>
                <a:schemeClr val="dk1"/>
              </a:solidFill>
              <a:effectLst/>
              <a:latin typeface="Arial" panose="020B0604020202020204" pitchFamily="34" charset="0"/>
              <a:ea typeface="+mn-ea"/>
              <a:cs typeface="Arial" panose="020B0604020202020204" pitchFamily="34" charset="0"/>
            </a:rPr>
            <a:t>- les frais d’encadrement du personnel, les frais d’assurance et de chantier, les frais généraux, les aléas et le bénéfice du Titulaire,</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p>
        <a:p>
          <a:r>
            <a:rPr lang="fr-FR" sz="1050" b="0" i="0" u="none" strike="noStrike">
              <a:solidFill>
                <a:schemeClr val="dk1"/>
              </a:solidFill>
              <a:effectLst/>
              <a:latin typeface="Arial" panose="020B0604020202020204" pitchFamily="34" charset="0"/>
              <a:ea typeface="+mn-ea"/>
              <a:cs typeface="Arial" panose="020B0604020202020204" pitchFamily="34" charset="0"/>
            </a:rPr>
            <a:t>- les frais d’établissement des attachements et des documents de toute nature demandés par le marché,</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p>
        <a:p>
          <a:r>
            <a:rPr lang="fr-FR" sz="1050" b="0" i="0" u="none" strike="noStrike">
              <a:solidFill>
                <a:schemeClr val="dk1"/>
              </a:solidFill>
              <a:effectLst/>
              <a:latin typeface="Arial" panose="020B0604020202020204" pitchFamily="34" charset="0"/>
              <a:ea typeface="+mn-ea"/>
              <a:cs typeface="Arial" panose="020B0604020202020204" pitchFamily="34" charset="0"/>
            </a:rPr>
            <a:t>-</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les charges et taxes, autre que la TVA, incombant au Titulaire,</a:t>
          </a:r>
          <a:r>
            <a:rPr lang="fr-FR" sz="1050" b="0" i="0" u="none" strike="noStrike" baseline="0">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les matériels informatiques et logiciels,</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p>
        <a:p>
          <a:r>
            <a:rPr lang="fr-FR" sz="1050" b="0" i="0" u="none" strike="noStrike">
              <a:solidFill>
                <a:schemeClr val="dk1"/>
              </a:solidFill>
              <a:effectLst/>
              <a:latin typeface="Arial" panose="020B0604020202020204" pitchFamily="34" charset="0"/>
              <a:ea typeface="+mn-ea"/>
              <a:cs typeface="Arial" panose="020B0604020202020204" pitchFamily="34" charset="0"/>
            </a:rPr>
            <a:t>- les frais de secrétariat.</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r>
            <a:rPr lang="fr-FR" sz="1050" b="0" i="0" u="none" strike="noStrike">
              <a:solidFill>
                <a:schemeClr val="dk1"/>
              </a:solidFill>
              <a:effectLst/>
              <a:latin typeface="Arial" panose="020B0604020202020204" pitchFamily="34" charset="0"/>
              <a:ea typeface="+mn-ea"/>
              <a:cs typeface="Arial" panose="020B0604020202020204" pitchFamily="34" charset="0"/>
            </a:rPr>
            <a:t> </a:t>
          </a:r>
          <a:r>
            <a:rPr lang="fr-FR" sz="105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9526</xdr:rowOff>
    </xdr:from>
    <xdr:to>
      <xdr:col>1</xdr:col>
      <xdr:colOff>352425</xdr:colOff>
      <xdr:row>4</xdr:row>
      <xdr:rowOff>66676</xdr:rowOff>
    </xdr:to>
    <xdr:pic>
      <xdr:nvPicPr>
        <xdr:cNvPr id="3" name="Imag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6"/>
          <a:ext cx="8572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2"/>
  <sheetViews>
    <sheetView tabSelected="1" workbookViewId="0">
      <selection activeCell="I11" sqref="I11"/>
    </sheetView>
  </sheetViews>
  <sheetFormatPr baseColWidth="10" defaultRowHeight="15" x14ac:dyDescent="0.25"/>
  <cols>
    <col min="2" max="2" width="35.85546875" customWidth="1"/>
    <col min="4" max="4" width="6.85546875" customWidth="1"/>
    <col min="5" max="5" width="13.5703125" customWidth="1"/>
    <col min="6" max="6" width="14.140625" customWidth="1"/>
    <col min="7" max="7" width="15.85546875" customWidth="1"/>
    <col min="8" max="8" width="5.140625" customWidth="1"/>
  </cols>
  <sheetData>
    <row r="1" spans="1:8" ht="18.75" customHeight="1" x14ac:dyDescent="0.25">
      <c r="A1" s="1"/>
      <c r="B1" s="1"/>
      <c r="C1" s="1"/>
      <c r="D1" s="1"/>
      <c r="E1" s="1"/>
      <c r="F1" s="1"/>
      <c r="G1" s="1"/>
      <c r="H1" s="1"/>
    </row>
    <row r="2" spans="1:8" ht="27.75" customHeight="1" x14ac:dyDescent="0.25">
      <c r="A2" s="1"/>
      <c r="B2" s="124" t="s">
        <v>61</v>
      </c>
      <c r="C2" s="124"/>
      <c r="D2" s="124"/>
      <c r="E2" s="124"/>
      <c r="F2" s="124"/>
      <c r="G2" s="124"/>
      <c r="H2" s="1"/>
    </row>
    <row r="3" spans="1:8" x14ac:dyDescent="0.25">
      <c r="A3" s="2"/>
      <c r="B3" s="90" t="s">
        <v>0</v>
      </c>
      <c r="C3" s="90"/>
      <c r="D3" s="90"/>
      <c r="E3" s="90"/>
      <c r="F3" s="90"/>
      <c r="G3" s="90"/>
      <c r="H3" s="1"/>
    </row>
    <row r="4" spans="1:8" x14ac:dyDescent="0.25">
      <c r="A4" s="1"/>
      <c r="B4" s="90"/>
      <c r="C4" s="90"/>
      <c r="D4" s="90"/>
      <c r="E4" s="90"/>
      <c r="F4" s="90"/>
      <c r="G4" s="90"/>
      <c r="H4" s="1"/>
    </row>
    <row r="5" spans="1:8" x14ac:dyDescent="0.25">
      <c r="A5" s="2"/>
      <c r="B5" s="3"/>
      <c r="C5" s="3"/>
      <c r="D5" s="3"/>
      <c r="E5" s="3"/>
      <c r="F5" s="4"/>
      <c r="G5" s="1"/>
      <c r="H5" s="1"/>
    </row>
    <row r="6" spans="1:8" ht="18.75" thickBot="1" x14ac:dyDescent="0.3">
      <c r="A6" s="5"/>
      <c r="B6" s="5"/>
      <c r="C6" s="5"/>
      <c r="D6" s="5"/>
      <c r="E6" s="5"/>
      <c r="F6" s="5"/>
      <c r="G6" s="1"/>
      <c r="H6" s="1"/>
    </row>
    <row r="7" spans="1:8" x14ac:dyDescent="0.25">
      <c r="A7" s="91" t="s">
        <v>62</v>
      </c>
      <c r="B7" s="92"/>
      <c r="C7" s="92"/>
      <c r="D7" s="92"/>
      <c r="E7" s="92"/>
      <c r="F7" s="92"/>
      <c r="G7" s="93"/>
      <c r="H7" s="1"/>
    </row>
    <row r="8" spans="1:8" x14ac:dyDescent="0.25">
      <c r="A8" s="94"/>
      <c r="B8" s="95"/>
      <c r="C8" s="95"/>
      <c r="D8" s="95"/>
      <c r="E8" s="95"/>
      <c r="F8" s="95"/>
      <c r="G8" s="96"/>
      <c r="H8" s="1"/>
    </row>
    <row r="9" spans="1:8" x14ac:dyDescent="0.25">
      <c r="A9" s="94"/>
      <c r="B9" s="95"/>
      <c r="C9" s="95"/>
      <c r="D9" s="95"/>
      <c r="E9" s="95"/>
      <c r="F9" s="95"/>
      <c r="G9" s="96"/>
      <c r="H9" s="1"/>
    </row>
    <row r="10" spans="1:8" x14ac:dyDescent="0.25">
      <c r="A10" s="94"/>
      <c r="B10" s="95"/>
      <c r="C10" s="95"/>
      <c r="D10" s="95"/>
      <c r="E10" s="95"/>
      <c r="F10" s="95"/>
      <c r="G10" s="96"/>
      <c r="H10" s="1"/>
    </row>
    <row r="11" spans="1:8" x14ac:dyDescent="0.25">
      <c r="A11" s="94"/>
      <c r="B11" s="95"/>
      <c r="C11" s="95"/>
      <c r="D11" s="95"/>
      <c r="E11" s="95"/>
      <c r="F11" s="95"/>
      <c r="G11" s="96"/>
      <c r="H11" s="1"/>
    </row>
    <row r="12" spans="1:8" ht="15.75" thickBot="1" x14ac:dyDescent="0.3">
      <c r="A12" s="97"/>
      <c r="B12" s="98"/>
      <c r="C12" s="98"/>
      <c r="D12" s="98"/>
      <c r="E12" s="98"/>
      <c r="F12" s="98"/>
      <c r="G12" s="99"/>
      <c r="H12" s="1"/>
    </row>
    <row r="13" spans="1:8" ht="15.75" x14ac:dyDescent="0.25">
      <c r="A13" s="100"/>
      <c r="B13" s="101"/>
      <c r="C13" s="101"/>
      <c r="D13" s="101"/>
      <c r="E13" s="101"/>
      <c r="F13" s="101"/>
      <c r="G13" s="1"/>
      <c r="H13" s="1"/>
    </row>
    <row r="14" spans="1:8" ht="18.75" thickBot="1" x14ac:dyDescent="0.3">
      <c r="A14" s="6"/>
      <c r="B14" s="6"/>
      <c r="C14" s="6"/>
      <c r="D14" s="6"/>
      <c r="E14" s="6"/>
      <c r="F14" s="6"/>
      <c r="G14" s="1"/>
      <c r="H14" s="1"/>
    </row>
    <row r="15" spans="1:8" ht="15.75" thickBot="1" x14ac:dyDescent="0.3">
      <c r="A15" s="7" t="s">
        <v>1</v>
      </c>
      <c r="B15" s="102" t="s">
        <v>2</v>
      </c>
      <c r="C15" s="102"/>
      <c r="D15" s="102"/>
      <c r="E15" s="102"/>
      <c r="F15" s="102" t="s">
        <v>3</v>
      </c>
      <c r="G15" s="103"/>
      <c r="H15" s="1"/>
    </row>
    <row r="16" spans="1:8" x14ac:dyDescent="0.25">
      <c r="A16" s="8" t="s">
        <v>4</v>
      </c>
      <c r="B16" s="87" t="s">
        <v>5</v>
      </c>
      <c r="C16" s="87"/>
      <c r="D16" s="87"/>
      <c r="E16" s="87"/>
      <c r="F16" s="88">
        <v>46057</v>
      </c>
      <c r="G16" s="89"/>
      <c r="H16" s="1"/>
    </row>
    <row r="17" spans="1:8" x14ac:dyDescent="0.25">
      <c r="A17" s="9"/>
      <c r="B17" s="131"/>
      <c r="C17" s="132"/>
      <c r="D17" s="132"/>
      <c r="E17" s="133"/>
      <c r="F17" s="134"/>
      <c r="G17" s="135"/>
      <c r="H17" s="1"/>
    </row>
    <row r="18" spans="1:8" ht="15.75" thickBot="1" x14ac:dyDescent="0.3">
      <c r="A18" s="10"/>
      <c r="B18" s="136"/>
      <c r="C18" s="136"/>
      <c r="D18" s="136"/>
      <c r="E18" s="136"/>
      <c r="F18" s="137"/>
      <c r="G18" s="138"/>
      <c r="H18" s="1"/>
    </row>
    <row r="19" spans="1:8" x14ac:dyDescent="0.25">
      <c r="A19" s="11"/>
      <c r="B19" s="12"/>
      <c r="C19" s="12"/>
      <c r="D19" s="12"/>
      <c r="E19" s="12"/>
      <c r="F19" s="11"/>
      <c r="G19" s="1"/>
      <c r="H19" s="1"/>
    </row>
    <row r="20" spans="1:8" x14ac:dyDescent="0.25">
      <c r="A20" s="107" t="s">
        <v>63</v>
      </c>
      <c r="B20" s="107"/>
      <c r="C20" s="107"/>
      <c r="D20" s="107"/>
      <c r="E20" s="107"/>
      <c r="F20" s="107"/>
      <c r="G20" s="107"/>
      <c r="H20" s="1"/>
    </row>
    <row r="21" spans="1:8" ht="36.6" customHeight="1" x14ac:dyDescent="0.25">
      <c r="A21" s="107" t="s">
        <v>57</v>
      </c>
      <c r="B21" s="107"/>
      <c r="C21" s="107"/>
      <c r="D21" s="107"/>
      <c r="E21" s="107"/>
      <c r="F21" s="107"/>
      <c r="G21" s="107"/>
      <c r="H21" s="1"/>
    </row>
    <row r="22" spans="1:8" ht="57.95" customHeight="1" x14ac:dyDescent="0.25">
      <c r="A22" s="107" t="s">
        <v>64</v>
      </c>
      <c r="B22" s="107"/>
      <c r="C22" s="107"/>
      <c r="D22" s="107"/>
      <c r="E22" s="107"/>
      <c r="F22" s="107"/>
      <c r="G22" s="107"/>
      <c r="H22" s="1"/>
    </row>
    <row r="23" spans="1:8" ht="23.45" customHeight="1" x14ac:dyDescent="0.25">
      <c r="A23" s="86" t="s">
        <v>6</v>
      </c>
      <c r="B23" s="86"/>
      <c r="C23" s="86"/>
      <c r="D23" s="86"/>
      <c r="E23" s="86"/>
      <c r="F23" s="86"/>
      <c r="G23" s="86"/>
      <c r="H23" s="1"/>
    </row>
    <row r="24" spans="1:8" x14ac:dyDescent="0.25">
      <c r="A24" s="86" t="s">
        <v>7</v>
      </c>
      <c r="B24" s="86"/>
      <c r="C24" s="86"/>
      <c r="D24" s="86"/>
      <c r="E24" s="86"/>
      <c r="F24" s="86"/>
      <c r="G24" s="86"/>
      <c r="H24" s="1"/>
    </row>
    <row r="25" spans="1:8" x14ac:dyDescent="0.25">
      <c r="A25" s="1"/>
      <c r="B25" s="86" t="s">
        <v>8</v>
      </c>
      <c r="C25" s="86"/>
      <c r="D25" s="86"/>
      <c r="E25" s="86"/>
      <c r="F25" s="13"/>
      <c r="G25" s="1"/>
      <c r="H25" s="1"/>
    </row>
    <row r="26" spans="1:8" x14ac:dyDescent="0.25">
      <c r="A26" s="1"/>
      <c r="B26" s="86" t="s">
        <v>9</v>
      </c>
      <c r="C26" s="86"/>
      <c r="D26" s="86"/>
      <c r="E26" s="86"/>
      <c r="F26" s="13"/>
      <c r="G26" s="1"/>
      <c r="H26" s="1"/>
    </row>
    <row r="27" spans="1:8" x14ac:dyDescent="0.25">
      <c r="A27" s="107"/>
      <c r="B27" s="107"/>
      <c r="C27" s="107"/>
      <c r="D27" s="107"/>
      <c r="E27" s="107"/>
      <c r="F27" s="107"/>
      <c r="G27" s="1"/>
      <c r="H27" s="1"/>
    </row>
    <row r="28" spans="1:8" ht="36" customHeight="1" x14ac:dyDescent="0.25">
      <c r="A28" s="107" t="s">
        <v>10</v>
      </c>
      <c r="B28" s="107"/>
      <c r="C28" s="107"/>
      <c r="D28" s="107"/>
      <c r="E28" s="107"/>
      <c r="F28" s="107"/>
      <c r="G28" s="107"/>
      <c r="H28" s="1"/>
    </row>
    <row r="29" spans="1:8" ht="15.75" thickBot="1" x14ac:dyDescent="0.3">
      <c r="A29" s="108" t="s">
        <v>11</v>
      </c>
      <c r="B29" s="108"/>
      <c r="C29" s="108"/>
      <c r="D29" s="108"/>
      <c r="E29" s="108"/>
      <c r="F29" s="108"/>
      <c r="G29" s="14"/>
      <c r="H29" s="1"/>
    </row>
    <row r="30" spans="1:8" ht="15.75" thickBot="1" x14ac:dyDescent="0.3">
      <c r="A30" s="15"/>
      <c r="B30" s="15"/>
      <c r="C30" s="15"/>
      <c r="D30" s="15"/>
      <c r="E30" s="109" t="s">
        <v>12</v>
      </c>
      <c r="F30" s="110"/>
      <c r="G30" s="111"/>
      <c r="H30" s="16"/>
    </row>
    <row r="31" spans="1:8" ht="27.75" customHeight="1" thickBot="1" x14ac:dyDescent="0.3">
      <c r="A31" s="112" t="s">
        <v>13</v>
      </c>
      <c r="B31" s="113"/>
      <c r="C31" s="17" t="s">
        <v>14</v>
      </c>
      <c r="D31" s="16"/>
      <c r="E31" s="114" t="s">
        <v>15</v>
      </c>
      <c r="F31" s="115"/>
      <c r="G31" s="116"/>
      <c r="H31" s="16"/>
    </row>
    <row r="32" spans="1:8" ht="27.75" customHeight="1" x14ac:dyDescent="0.25">
      <c r="A32" s="120" t="s">
        <v>16</v>
      </c>
      <c r="B32" s="121"/>
      <c r="C32" s="18">
        <v>1</v>
      </c>
      <c r="D32" s="16"/>
      <c r="E32" s="117"/>
      <c r="F32" s="118"/>
      <c r="G32" s="119"/>
      <c r="H32" s="16"/>
    </row>
    <row r="33" spans="1:8" ht="27.75" customHeight="1" thickBot="1" x14ac:dyDescent="0.3">
      <c r="A33" s="125" t="s">
        <v>44</v>
      </c>
      <c r="B33" s="126"/>
      <c r="C33" s="18">
        <v>1</v>
      </c>
      <c r="D33" s="16"/>
      <c r="E33" s="117"/>
      <c r="F33" s="118"/>
      <c r="G33" s="119"/>
      <c r="H33" s="16"/>
    </row>
    <row r="34" spans="1:8" ht="27.75" customHeight="1" x14ac:dyDescent="0.25">
      <c r="A34" s="122" t="s">
        <v>29</v>
      </c>
      <c r="B34" s="123"/>
      <c r="C34" s="19">
        <v>1</v>
      </c>
      <c r="D34" s="16"/>
      <c r="E34" s="114" t="s">
        <v>18</v>
      </c>
      <c r="F34" s="115"/>
      <c r="G34" s="116"/>
      <c r="H34" s="16"/>
    </row>
    <row r="35" spans="1:8" ht="25.5" customHeight="1" x14ac:dyDescent="0.25">
      <c r="A35" s="127" t="s">
        <v>45</v>
      </c>
      <c r="B35" s="128"/>
      <c r="C35" s="55">
        <v>1</v>
      </c>
      <c r="D35" s="16"/>
      <c r="E35" s="117"/>
      <c r="F35" s="118"/>
      <c r="G35" s="119"/>
      <c r="H35" s="16"/>
    </row>
    <row r="36" spans="1:8" ht="21" customHeight="1" thickBot="1" x14ac:dyDescent="0.3">
      <c r="A36" s="129" t="s">
        <v>17</v>
      </c>
      <c r="B36" s="130"/>
      <c r="C36" s="20">
        <v>1</v>
      </c>
      <c r="D36" s="16"/>
      <c r="E36" s="117"/>
      <c r="F36" s="118"/>
      <c r="G36" s="119"/>
      <c r="H36" s="16"/>
    </row>
    <row r="37" spans="1:8" ht="15.75" thickBot="1" x14ac:dyDescent="0.3">
      <c r="A37" s="21" t="s">
        <v>19</v>
      </c>
      <c r="B37" s="22"/>
      <c r="C37" s="23">
        <v>5</v>
      </c>
      <c r="D37" s="16"/>
      <c r="E37" s="104"/>
      <c r="F37" s="105"/>
      <c r="G37" s="106"/>
      <c r="H37" s="16"/>
    </row>
    <row r="38" spans="1:8" ht="15.75" thickBot="1" x14ac:dyDescent="0.3">
      <c r="A38" s="16"/>
      <c r="B38" s="16"/>
      <c r="C38" s="16"/>
      <c r="D38" s="24"/>
      <c r="E38" s="104" t="s">
        <v>20</v>
      </c>
      <c r="F38" s="105"/>
      <c r="G38" s="106"/>
      <c r="H38" s="24"/>
    </row>
    <row r="39" spans="1:8" x14ac:dyDescent="0.25">
      <c r="A39" s="16"/>
      <c r="B39" s="16"/>
      <c r="C39" s="16"/>
      <c r="D39" s="16"/>
      <c r="E39" s="16"/>
      <c r="F39" s="16"/>
      <c r="G39" s="16"/>
      <c r="H39" s="16"/>
    </row>
    <row r="40" spans="1:8" x14ac:dyDescent="0.25">
      <c r="A40" s="16"/>
      <c r="B40" s="16"/>
      <c r="C40" s="16"/>
    </row>
    <row r="41" spans="1:8" x14ac:dyDescent="0.25">
      <c r="A41" s="24"/>
      <c r="B41" s="24"/>
      <c r="C41" s="24"/>
    </row>
    <row r="42" spans="1:8" x14ac:dyDescent="0.25">
      <c r="A42" s="16"/>
      <c r="B42" s="16"/>
      <c r="C42" s="16"/>
    </row>
  </sheetData>
  <mergeCells count="32">
    <mergeCell ref="B2:G2"/>
    <mergeCell ref="A33:B33"/>
    <mergeCell ref="A35:B35"/>
    <mergeCell ref="A36:B36"/>
    <mergeCell ref="E34:G37"/>
    <mergeCell ref="A27:F27"/>
    <mergeCell ref="B17:E17"/>
    <mergeCell ref="F17:G17"/>
    <mergeCell ref="B18:E18"/>
    <mergeCell ref="F18:G18"/>
    <mergeCell ref="A20:G20"/>
    <mergeCell ref="A21:G21"/>
    <mergeCell ref="A22:G22"/>
    <mergeCell ref="A23:G23"/>
    <mergeCell ref="A24:G24"/>
    <mergeCell ref="B25:E25"/>
    <mergeCell ref="E38:G38"/>
    <mergeCell ref="A28:G28"/>
    <mergeCell ref="A29:F29"/>
    <mergeCell ref="E30:G30"/>
    <mergeCell ref="A31:B31"/>
    <mergeCell ref="E31:G33"/>
    <mergeCell ref="A32:B32"/>
    <mergeCell ref="A34:B34"/>
    <mergeCell ref="B26:E26"/>
    <mergeCell ref="B16:E16"/>
    <mergeCell ref="F16:G16"/>
    <mergeCell ref="B3:G4"/>
    <mergeCell ref="A7:G12"/>
    <mergeCell ref="A13:F13"/>
    <mergeCell ref="B15:E15"/>
    <mergeCell ref="F15:G15"/>
  </mergeCells>
  <pageMargins left="0.7" right="0.7" top="0.75" bottom="0.75" header="0.3" footer="0.3"/>
  <pageSetup paperSize="9" scale="8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4B777-7274-48D2-8BFC-B1169C242BCE}">
  <dimension ref="A1:B8"/>
  <sheetViews>
    <sheetView workbookViewId="0">
      <selection activeCell="A28" sqref="A28"/>
    </sheetView>
  </sheetViews>
  <sheetFormatPr baseColWidth="10" defaultRowHeight="15" x14ac:dyDescent="0.25"/>
  <cols>
    <col min="1" max="1" width="50.7109375" customWidth="1"/>
    <col min="2" max="2" width="49.85546875" customWidth="1"/>
  </cols>
  <sheetData>
    <row r="1" spans="1:2" ht="16.5" thickBot="1" x14ac:dyDescent="0.3">
      <c r="A1" s="139" t="s">
        <v>46</v>
      </c>
      <c r="B1" s="139"/>
    </row>
    <row r="2" spans="1:2" ht="84.75" customHeight="1" thickBot="1" x14ac:dyDescent="0.3">
      <c r="A2" s="140" t="s">
        <v>47</v>
      </c>
      <c r="B2" s="141"/>
    </row>
    <row r="3" spans="1:2" x14ac:dyDescent="0.25">
      <c r="A3" s="56"/>
      <c r="B3" s="56"/>
    </row>
    <row r="4" spans="1:2" ht="15.75" thickBot="1" x14ac:dyDescent="0.3">
      <c r="A4" s="56"/>
      <c r="B4" s="56"/>
    </row>
    <row r="5" spans="1:2" ht="24" x14ac:dyDescent="0.25">
      <c r="A5" s="57"/>
      <c r="B5" s="58" t="s">
        <v>48</v>
      </c>
    </row>
    <row r="6" spans="1:2" x14ac:dyDescent="0.25">
      <c r="A6" s="59" t="s">
        <v>49</v>
      </c>
      <c r="B6" s="81">
        <f>'Part ferme et forfaitaire'!I50</f>
        <v>0</v>
      </c>
    </row>
    <row r="7" spans="1:2" ht="15.75" thickBot="1" x14ac:dyDescent="0.3">
      <c r="A7" s="59" t="s">
        <v>50</v>
      </c>
      <c r="B7" s="81">
        <f>B6*0.1</f>
        <v>0</v>
      </c>
    </row>
    <row r="8" spans="1:2" ht="15.75" thickBot="1" x14ac:dyDescent="0.3">
      <c r="A8" s="60" t="s">
        <v>51</v>
      </c>
      <c r="B8" s="81">
        <f>B6+B7</f>
        <v>0</v>
      </c>
    </row>
  </sheetData>
  <mergeCells count="2">
    <mergeCell ref="A1:B1"/>
    <mergeCell ref="A2: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7"/>
  <sheetViews>
    <sheetView topLeftCell="A19" zoomScaleNormal="100" workbookViewId="0">
      <selection activeCell="O16" sqref="O16"/>
    </sheetView>
  </sheetViews>
  <sheetFormatPr baseColWidth="10" defaultColWidth="11.42578125" defaultRowHeight="15" x14ac:dyDescent="0.25"/>
  <cols>
    <col min="1" max="1" width="6.5703125" style="35" bestFit="1" customWidth="1"/>
    <col min="2" max="2" width="12.140625" style="35" customWidth="1"/>
    <col min="3" max="3" width="13.5703125" style="35" customWidth="1"/>
    <col min="4" max="4" width="21.85546875" style="35" customWidth="1"/>
    <col min="5" max="6" width="15" style="35" customWidth="1"/>
    <col min="7" max="7" width="17.85546875" style="35" customWidth="1"/>
    <col min="8" max="8" width="18.140625" style="35" customWidth="1"/>
    <col min="9" max="9" width="16.85546875" style="35" customWidth="1"/>
    <col min="10" max="10" width="14.28515625" style="35" bestFit="1" customWidth="1"/>
    <col min="11" max="16384" width="11.42578125" style="35"/>
  </cols>
  <sheetData>
    <row r="1" spans="1:11" ht="15.75" thickBot="1" x14ac:dyDescent="0.3">
      <c r="A1" s="34"/>
      <c r="B1" s="40"/>
      <c r="C1" s="41"/>
      <c r="D1" s="41"/>
      <c r="E1" s="42"/>
      <c r="F1" s="42"/>
      <c r="G1" s="42"/>
      <c r="H1" s="42"/>
      <c r="I1" s="42"/>
      <c r="J1" s="43"/>
      <c r="K1" s="43"/>
    </row>
    <row r="2" spans="1:11" ht="15.75" thickBot="1" x14ac:dyDescent="0.3">
      <c r="A2" s="34"/>
      <c r="B2" s="157" t="s">
        <v>27</v>
      </c>
      <c r="C2" s="158"/>
      <c r="D2" s="158"/>
      <c r="E2" s="158"/>
      <c r="F2" s="158"/>
      <c r="G2" s="158"/>
      <c r="H2" s="158"/>
      <c r="I2" s="159"/>
      <c r="J2" s="43"/>
      <c r="K2" s="43"/>
    </row>
    <row r="3" spans="1:11" x14ac:dyDescent="0.25">
      <c r="A3" s="34"/>
      <c r="B3" s="40"/>
      <c r="C3" s="41"/>
      <c r="D3" s="41"/>
      <c r="E3" s="42"/>
      <c r="F3" s="42"/>
      <c r="G3" s="42"/>
      <c r="H3" s="42"/>
      <c r="I3" s="42"/>
      <c r="J3" s="43"/>
      <c r="K3" s="43"/>
    </row>
    <row r="4" spans="1:11" ht="14.45" customHeight="1" x14ac:dyDescent="0.25">
      <c r="A4" s="34"/>
      <c r="B4" s="160" t="s">
        <v>24</v>
      </c>
      <c r="C4" s="160"/>
      <c r="D4" s="160"/>
      <c r="E4" s="160"/>
      <c r="F4" s="160"/>
      <c r="G4" s="160"/>
      <c r="H4" s="160"/>
      <c r="I4" s="160"/>
      <c r="J4" s="43"/>
      <c r="K4" s="43"/>
    </row>
    <row r="5" spans="1:11" ht="33" customHeight="1" x14ac:dyDescent="0.25">
      <c r="A5" s="36"/>
      <c r="B5" s="160" t="s">
        <v>25</v>
      </c>
      <c r="C5" s="160"/>
      <c r="D5" s="160"/>
      <c r="E5" s="160"/>
      <c r="F5" s="160"/>
      <c r="G5" s="160"/>
      <c r="H5" s="160"/>
      <c r="I5" s="160"/>
      <c r="J5" s="43"/>
      <c r="K5" s="43"/>
    </row>
    <row r="6" spans="1:11" ht="30.95" customHeight="1" x14ac:dyDescent="0.25">
      <c r="A6" s="36"/>
      <c r="B6" s="160" t="s">
        <v>26</v>
      </c>
      <c r="C6" s="160"/>
      <c r="D6" s="160"/>
      <c r="E6" s="160"/>
      <c r="F6" s="160"/>
      <c r="G6" s="160"/>
      <c r="H6" s="160"/>
      <c r="I6" s="160"/>
      <c r="J6" s="43"/>
      <c r="K6" s="43"/>
    </row>
    <row r="7" spans="1:11" ht="15.75" thickBot="1" x14ac:dyDescent="0.3">
      <c r="A7" s="37"/>
      <c r="B7" s="51"/>
      <c r="C7" s="51"/>
      <c r="D7" s="51"/>
      <c r="E7" s="51"/>
      <c r="F7" s="51"/>
      <c r="G7" s="51"/>
      <c r="H7" s="51"/>
      <c r="I7" s="51"/>
      <c r="J7" s="43"/>
      <c r="K7" s="43"/>
    </row>
    <row r="8" spans="1:11" ht="14.45" customHeight="1" x14ac:dyDescent="0.25">
      <c r="A8" s="37"/>
      <c r="B8" s="161" t="s">
        <v>30</v>
      </c>
      <c r="C8" s="162"/>
      <c r="D8" s="162"/>
      <c r="E8" s="162" t="s">
        <v>28</v>
      </c>
      <c r="F8" s="162" t="s">
        <v>31</v>
      </c>
      <c r="G8" s="162" t="s">
        <v>58</v>
      </c>
      <c r="H8" s="162" t="s">
        <v>59</v>
      </c>
      <c r="I8" s="165" t="s">
        <v>60</v>
      </c>
      <c r="J8" s="43"/>
      <c r="K8" s="43"/>
    </row>
    <row r="9" spans="1:11" ht="32.1" customHeight="1" x14ac:dyDescent="0.25">
      <c r="A9" s="38"/>
      <c r="B9" s="163"/>
      <c r="C9" s="164"/>
      <c r="D9" s="164"/>
      <c r="E9" s="164"/>
      <c r="F9" s="164"/>
      <c r="G9" s="164"/>
      <c r="H9" s="164"/>
      <c r="I9" s="166"/>
      <c r="J9" s="43"/>
      <c r="K9" s="43"/>
    </row>
    <row r="10" spans="1:11" s="50" customFormat="1" x14ac:dyDescent="0.25">
      <c r="A10" s="48"/>
      <c r="B10" s="142" t="s">
        <v>66</v>
      </c>
      <c r="C10" s="143"/>
      <c r="D10" s="143"/>
      <c r="E10" s="143"/>
      <c r="F10" s="143"/>
      <c r="G10" s="143"/>
      <c r="H10" s="143"/>
      <c r="I10" s="144"/>
      <c r="J10" s="49"/>
      <c r="K10" s="49"/>
    </row>
    <row r="11" spans="1:11" s="50" customFormat="1" ht="15" customHeight="1" x14ac:dyDescent="0.25">
      <c r="A11" s="48"/>
      <c r="B11" s="145" t="s">
        <v>35</v>
      </c>
      <c r="C11" s="146"/>
      <c r="D11" s="147"/>
      <c r="E11" s="44">
        <v>1</v>
      </c>
      <c r="F11" s="44" t="s">
        <v>33</v>
      </c>
      <c r="G11" s="45"/>
      <c r="H11" s="46">
        <f>E11*G11</f>
        <v>0</v>
      </c>
      <c r="I11" s="149">
        <f>SUM(H11:H13)</f>
        <v>0</v>
      </c>
      <c r="J11" s="148"/>
      <c r="K11" s="49"/>
    </row>
    <row r="12" spans="1:11" ht="15" customHeight="1" x14ac:dyDescent="0.25">
      <c r="A12" s="39"/>
      <c r="B12" s="145" t="s">
        <v>36</v>
      </c>
      <c r="C12" s="146"/>
      <c r="D12" s="147"/>
      <c r="E12" s="44">
        <v>1</v>
      </c>
      <c r="F12" s="44" t="s">
        <v>33</v>
      </c>
      <c r="G12" s="45"/>
      <c r="H12" s="46">
        <f t="shared" ref="H12:H13" si="0">E12*G12</f>
        <v>0</v>
      </c>
      <c r="I12" s="153"/>
      <c r="J12" s="148"/>
      <c r="K12" s="43"/>
    </row>
    <row r="13" spans="1:11" ht="15" customHeight="1" x14ac:dyDescent="0.25">
      <c r="A13" s="39"/>
      <c r="B13" s="145" t="s">
        <v>37</v>
      </c>
      <c r="C13" s="146"/>
      <c r="D13" s="147"/>
      <c r="E13" s="44">
        <v>1</v>
      </c>
      <c r="F13" s="44" t="s">
        <v>33</v>
      </c>
      <c r="G13" s="45"/>
      <c r="H13" s="46">
        <f t="shared" si="0"/>
        <v>0</v>
      </c>
      <c r="I13" s="153"/>
      <c r="J13" s="148"/>
      <c r="K13" s="43"/>
    </row>
    <row r="14" spans="1:11" x14ac:dyDescent="0.25">
      <c r="A14" s="39"/>
      <c r="B14" s="142" t="s">
        <v>67</v>
      </c>
      <c r="C14" s="143"/>
      <c r="D14" s="143"/>
      <c r="E14" s="143"/>
      <c r="F14" s="143"/>
      <c r="G14" s="143"/>
      <c r="H14" s="143"/>
      <c r="I14" s="144"/>
      <c r="J14" s="54"/>
      <c r="K14" s="43"/>
    </row>
    <row r="15" spans="1:11" x14ac:dyDescent="0.25">
      <c r="A15" s="39"/>
      <c r="B15" s="151" t="s">
        <v>42</v>
      </c>
      <c r="C15" s="152"/>
      <c r="D15" s="152"/>
      <c r="E15" s="84"/>
      <c r="F15" s="44" t="s">
        <v>33</v>
      </c>
      <c r="G15" s="45"/>
      <c r="H15" s="46">
        <f>E15*G15</f>
        <v>0</v>
      </c>
      <c r="I15" s="153">
        <f>SUM(H15:H17)</f>
        <v>0</v>
      </c>
      <c r="J15" s="148"/>
      <c r="K15" s="43"/>
    </row>
    <row r="16" spans="1:11" x14ac:dyDescent="0.25">
      <c r="A16" s="39"/>
      <c r="B16" s="151" t="s">
        <v>76</v>
      </c>
      <c r="C16" s="152"/>
      <c r="D16" s="152"/>
      <c r="E16" s="85"/>
      <c r="F16" s="44" t="s">
        <v>33</v>
      </c>
      <c r="G16" s="45"/>
      <c r="H16" s="46">
        <f>E16*G16</f>
        <v>0</v>
      </c>
      <c r="I16" s="153"/>
      <c r="J16" s="148"/>
      <c r="K16" s="43"/>
    </row>
    <row r="17" spans="1:11" x14ac:dyDescent="0.25">
      <c r="A17" s="39"/>
      <c r="B17" s="151" t="s">
        <v>41</v>
      </c>
      <c r="C17" s="152"/>
      <c r="D17" s="152"/>
      <c r="E17" s="85"/>
      <c r="F17" s="44" t="s">
        <v>33</v>
      </c>
      <c r="G17" s="45"/>
      <c r="H17" s="46">
        <f>E17*G17</f>
        <v>0</v>
      </c>
      <c r="I17" s="150"/>
      <c r="J17" s="148"/>
      <c r="K17" s="43"/>
    </row>
    <row r="18" spans="1:11" x14ac:dyDescent="0.25">
      <c r="A18" s="39"/>
      <c r="B18" s="142" t="s">
        <v>68</v>
      </c>
      <c r="C18" s="143"/>
      <c r="D18" s="143"/>
      <c r="E18" s="143"/>
      <c r="F18" s="143"/>
      <c r="G18" s="143"/>
      <c r="H18" s="143"/>
      <c r="I18" s="144"/>
      <c r="J18" s="54"/>
      <c r="K18" s="43"/>
    </row>
    <row r="19" spans="1:11" x14ac:dyDescent="0.25">
      <c r="A19" s="39"/>
      <c r="B19" s="151" t="s">
        <v>38</v>
      </c>
      <c r="C19" s="152"/>
      <c r="D19" s="152"/>
      <c r="E19" s="44">
        <v>1</v>
      </c>
      <c r="F19" s="44" t="s">
        <v>33</v>
      </c>
      <c r="G19" s="45"/>
      <c r="H19" s="46">
        <f>E19*G19</f>
        <v>0</v>
      </c>
      <c r="I19" s="149">
        <f>SUM(H19:H22)</f>
        <v>0</v>
      </c>
      <c r="J19" s="148"/>
      <c r="K19" s="43"/>
    </row>
    <row r="20" spans="1:11" x14ac:dyDescent="0.25">
      <c r="A20" s="39"/>
      <c r="B20" s="151" t="s">
        <v>39</v>
      </c>
      <c r="C20" s="152"/>
      <c r="D20" s="152"/>
      <c r="E20" s="52">
        <v>1</v>
      </c>
      <c r="F20" s="44" t="s">
        <v>33</v>
      </c>
      <c r="G20" s="45"/>
      <c r="H20" s="46">
        <f>E20*G20</f>
        <v>0</v>
      </c>
      <c r="I20" s="153"/>
      <c r="J20" s="148"/>
      <c r="K20" s="43"/>
    </row>
    <row r="21" spans="1:11" x14ac:dyDescent="0.25">
      <c r="A21" s="39"/>
      <c r="B21" s="151" t="s">
        <v>40</v>
      </c>
      <c r="C21" s="152"/>
      <c r="D21" s="152"/>
      <c r="E21" s="44">
        <v>1</v>
      </c>
      <c r="F21" s="44" t="s">
        <v>33</v>
      </c>
      <c r="G21" s="45"/>
      <c r="H21" s="46">
        <f>E21*G21</f>
        <v>0</v>
      </c>
      <c r="I21" s="153"/>
      <c r="J21" s="148"/>
      <c r="K21" s="43"/>
    </row>
    <row r="22" spans="1:11" x14ac:dyDescent="0.25">
      <c r="A22" s="39"/>
      <c r="B22" s="151" t="s">
        <v>41</v>
      </c>
      <c r="C22" s="152"/>
      <c r="D22" s="152"/>
      <c r="E22" s="44">
        <v>1</v>
      </c>
      <c r="F22" s="44" t="s">
        <v>33</v>
      </c>
      <c r="G22" s="45"/>
      <c r="H22" s="46">
        <f>E22*G22</f>
        <v>0</v>
      </c>
      <c r="I22" s="150"/>
      <c r="J22" s="148"/>
      <c r="K22" s="43"/>
    </row>
    <row r="23" spans="1:11" x14ac:dyDescent="0.25">
      <c r="A23" s="39"/>
      <c r="B23" s="142" t="s">
        <v>69</v>
      </c>
      <c r="C23" s="143"/>
      <c r="D23" s="143"/>
      <c r="E23" s="143"/>
      <c r="F23" s="143"/>
      <c r="G23" s="143"/>
      <c r="H23" s="143"/>
      <c r="I23" s="144"/>
      <c r="J23" s="54"/>
      <c r="K23" s="43"/>
    </row>
    <row r="24" spans="1:11" ht="15" customHeight="1" x14ac:dyDescent="0.25">
      <c r="A24" s="39"/>
      <c r="B24" s="151" t="s">
        <v>38</v>
      </c>
      <c r="C24" s="152"/>
      <c r="D24" s="152"/>
      <c r="E24" s="44">
        <v>1</v>
      </c>
      <c r="F24" s="44" t="s">
        <v>33</v>
      </c>
      <c r="G24" s="45"/>
      <c r="H24" s="46">
        <f t="shared" ref="H24:H45" si="1">G24*E24</f>
        <v>0</v>
      </c>
      <c r="I24" s="149">
        <f>SUM(H24:H27)</f>
        <v>0</v>
      </c>
      <c r="J24" s="148"/>
      <c r="K24" s="43"/>
    </row>
    <row r="25" spans="1:11" ht="14.45" customHeight="1" x14ac:dyDescent="0.25">
      <c r="A25" s="39"/>
      <c r="B25" s="151" t="s">
        <v>39</v>
      </c>
      <c r="C25" s="152"/>
      <c r="D25" s="152"/>
      <c r="E25" s="44">
        <v>1</v>
      </c>
      <c r="F25" s="44" t="s">
        <v>33</v>
      </c>
      <c r="G25" s="45"/>
      <c r="H25" s="46">
        <f t="shared" si="1"/>
        <v>0</v>
      </c>
      <c r="I25" s="153"/>
      <c r="J25" s="148"/>
      <c r="K25" s="43"/>
    </row>
    <row r="26" spans="1:11" ht="22.5" customHeight="1" x14ac:dyDescent="0.25">
      <c r="A26" s="39"/>
      <c r="B26" s="151" t="s">
        <v>40</v>
      </c>
      <c r="C26" s="152"/>
      <c r="D26" s="152"/>
      <c r="E26" s="44">
        <v>1</v>
      </c>
      <c r="F26" s="44" t="s">
        <v>33</v>
      </c>
      <c r="G26" s="45"/>
      <c r="H26" s="46">
        <f t="shared" si="1"/>
        <v>0</v>
      </c>
      <c r="I26" s="153"/>
      <c r="J26" s="148"/>
      <c r="K26" s="43"/>
    </row>
    <row r="27" spans="1:11" ht="15" customHeight="1" x14ac:dyDescent="0.25">
      <c r="A27" s="39"/>
      <c r="B27" s="151" t="s">
        <v>41</v>
      </c>
      <c r="C27" s="152"/>
      <c r="D27" s="152"/>
      <c r="E27" s="44">
        <v>1</v>
      </c>
      <c r="F27" s="44" t="s">
        <v>33</v>
      </c>
      <c r="G27" s="45"/>
      <c r="H27" s="46">
        <f t="shared" si="1"/>
        <v>0</v>
      </c>
      <c r="I27" s="153"/>
      <c r="J27" s="148"/>
      <c r="K27" s="43"/>
    </row>
    <row r="28" spans="1:11" x14ac:dyDescent="0.25">
      <c r="A28" s="39"/>
      <c r="B28" s="142" t="s">
        <v>70</v>
      </c>
      <c r="C28" s="143"/>
      <c r="D28" s="143"/>
      <c r="E28" s="143"/>
      <c r="F28" s="143"/>
      <c r="G28" s="143"/>
      <c r="H28" s="143"/>
      <c r="I28" s="144"/>
      <c r="J28" s="54"/>
      <c r="K28" s="43"/>
    </row>
    <row r="29" spans="1:11" x14ac:dyDescent="0.25">
      <c r="A29" s="39"/>
      <c r="B29" s="151" t="s">
        <v>38</v>
      </c>
      <c r="C29" s="152"/>
      <c r="D29" s="152"/>
      <c r="E29" s="44">
        <v>1</v>
      </c>
      <c r="F29" s="44" t="s">
        <v>33</v>
      </c>
      <c r="G29" s="45"/>
      <c r="H29" s="46">
        <f t="shared" si="1"/>
        <v>0</v>
      </c>
      <c r="I29" s="149">
        <f>SUM(H29:H32)</f>
        <v>0</v>
      </c>
      <c r="J29" s="148"/>
      <c r="K29" s="43"/>
    </row>
    <row r="30" spans="1:11" ht="14.45" customHeight="1" x14ac:dyDescent="0.25">
      <c r="A30" s="39"/>
      <c r="B30" s="151" t="s">
        <v>39</v>
      </c>
      <c r="C30" s="152"/>
      <c r="D30" s="152"/>
      <c r="E30" s="44">
        <v>1</v>
      </c>
      <c r="F30" s="44" t="s">
        <v>33</v>
      </c>
      <c r="G30" s="45"/>
      <c r="H30" s="46">
        <f t="shared" si="1"/>
        <v>0</v>
      </c>
      <c r="I30" s="153"/>
      <c r="J30" s="148"/>
      <c r="K30" s="43"/>
    </row>
    <row r="31" spans="1:11" ht="22.5" customHeight="1" x14ac:dyDescent="0.25">
      <c r="A31" s="39"/>
      <c r="B31" s="151" t="s">
        <v>40</v>
      </c>
      <c r="C31" s="152"/>
      <c r="D31" s="152"/>
      <c r="E31" s="44">
        <v>1</v>
      </c>
      <c r="F31" s="44" t="s">
        <v>33</v>
      </c>
      <c r="G31" s="45"/>
      <c r="H31" s="46">
        <f t="shared" si="1"/>
        <v>0</v>
      </c>
      <c r="I31" s="153"/>
      <c r="J31" s="148"/>
      <c r="K31" s="43"/>
    </row>
    <row r="32" spans="1:11" ht="14.45" customHeight="1" x14ac:dyDescent="0.25">
      <c r="A32" s="39"/>
      <c r="B32" s="151" t="s">
        <v>41</v>
      </c>
      <c r="C32" s="152"/>
      <c r="D32" s="152"/>
      <c r="E32" s="44">
        <v>1</v>
      </c>
      <c r="F32" s="44" t="s">
        <v>33</v>
      </c>
      <c r="G32" s="45"/>
      <c r="H32" s="46">
        <f t="shared" si="1"/>
        <v>0</v>
      </c>
      <c r="I32" s="150"/>
      <c r="J32" s="148"/>
      <c r="K32" s="43"/>
    </row>
    <row r="33" spans="1:11" x14ac:dyDescent="0.25">
      <c r="A33" s="39"/>
      <c r="B33" s="142" t="s">
        <v>71</v>
      </c>
      <c r="C33" s="143"/>
      <c r="D33" s="143"/>
      <c r="E33" s="143"/>
      <c r="F33" s="143"/>
      <c r="G33" s="143"/>
      <c r="H33" s="143"/>
      <c r="I33" s="144"/>
      <c r="J33" s="54"/>
      <c r="K33" s="43"/>
    </row>
    <row r="34" spans="1:11" x14ac:dyDescent="0.25">
      <c r="A34" s="39"/>
      <c r="B34" s="151" t="s">
        <v>38</v>
      </c>
      <c r="C34" s="152"/>
      <c r="D34" s="152"/>
      <c r="E34" s="44">
        <v>1</v>
      </c>
      <c r="F34" s="44" t="s">
        <v>33</v>
      </c>
      <c r="G34" s="45"/>
      <c r="H34" s="46">
        <f t="shared" si="1"/>
        <v>0</v>
      </c>
      <c r="I34" s="149">
        <f>SUM(H34:H37)</f>
        <v>0</v>
      </c>
      <c r="J34" s="148"/>
      <c r="K34" s="43"/>
    </row>
    <row r="35" spans="1:11" ht="14.45" customHeight="1" x14ac:dyDescent="0.25">
      <c r="A35" s="39"/>
      <c r="B35" s="151" t="s">
        <v>39</v>
      </c>
      <c r="C35" s="152"/>
      <c r="D35" s="152"/>
      <c r="E35" s="44">
        <v>1</v>
      </c>
      <c r="F35" s="44" t="s">
        <v>33</v>
      </c>
      <c r="G35" s="45"/>
      <c r="H35" s="46">
        <f t="shared" si="1"/>
        <v>0</v>
      </c>
      <c r="I35" s="153"/>
      <c r="J35" s="148"/>
      <c r="K35" s="43"/>
    </row>
    <row r="36" spans="1:11" ht="22.5" customHeight="1" x14ac:dyDescent="0.25">
      <c r="A36" s="39"/>
      <c r="B36" s="151" t="s">
        <v>40</v>
      </c>
      <c r="C36" s="152"/>
      <c r="D36" s="152"/>
      <c r="E36" s="44">
        <v>1</v>
      </c>
      <c r="F36" s="44" t="s">
        <v>33</v>
      </c>
      <c r="G36" s="45"/>
      <c r="H36" s="46">
        <f t="shared" si="1"/>
        <v>0</v>
      </c>
      <c r="I36" s="153"/>
      <c r="J36" s="148"/>
      <c r="K36" s="43"/>
    </row>
    <row r="37" spans="1:11" ht="14.45" customHeight="1" x14ac:dyDescent="0.25">
      <c r="A37" s="39"/>
      <c r="B37" s="151" t="s">
        <v>41</v>
      </c>
      <c r="C37" s="152"/>
      <c r="D37" s="152"/>
      <c r="E37" s="44">
        <v>1</v>
      </c>
      <c r="F37" s="44" t="s">
        <v>33</v>
      </c>
      <c r="G37" s="45"/>
      <c r="H37" s="46">
        <f t="shared" si="1"/>
        <v>0</v>
      </c>
      <c r="I37" s="150"/>
      <c r="J37" s="148"/>
      <c r="K37" s="43"/>
    </row>
    <row r="38" spans="1:11" x14ac:dyDescent="0.25">
      <c r="A38" s="39"/>
      <c r="B38" s="142" t="s">
        <v>72</v>
      </c>
      <c r="C38" s="143"/>
      <c r="D38" s="143"/>
      <c r="E38" s="143"/>
      <c r="F38" s="143"/>
      <c r="G38" s="143"/>
      <c r="H38" s="143"/>
      <c r="I38" s="144"/>
      <c r="J38" s="54"/>
      <c r="K38" s="43"/>
    </row>
    <row r="39" spans="1:11" ht="14.45" customHeight="1" x14ac:dyDescent="0.25">
      <c r="A39" s="39"/>
      <c r="B39" s="151" t="s">
        <v>39</v>
      </c>
      <c r="C39" s="152"/>
      <c r="D39" s="152"/>
      <c r="E39" s="44">
        <v>1</v>
      </c>
      <c r="F39" s="44" t="s">
        <v>33</v>
      </c>
      <c r="G39" s="45"/>
      <c r="H39" s="46">
        <f t="shared" si="1"/>
        <v>0</v>
      </c>
      <c r="I39" s="149">
        <f>SUM(H39:H40)</f>
        <v>0</v>
      </c>
      <c r="J39" s="148"/>
      <c r="K39" s="43"/>
    </row>
    <row r="40" spans="1:11" ht="14.45" customHeight="1" x14ac:dyDescent="0.25">
      <c r="A40" s="39"/>
      <c r="B40" s="151" t="s">
        <v>43</v>
      </c>
      <c r="C40" s="152"/>
      <c r="D40" s="152"/>
      <c r="E40" s="44">
        <v>1</v>
      </c>
      <c r="F40" s="44" t="s">
        <v>33</v>
      </c>
      <c r="G40" s="45"/>
      <c r="H40" s="46">
        <f t="shared" si="1"/>
        <v>0</v>
      </c>
      <c r="I40" s="150"/>
      <c r="J40" s="148"/>
      <c r="K40" s="43"/>
    </row>
    <row r="41" spans="1:11" x14ac:dyDescent="0.25">
      <c r="A41" s="39"/>
      <c r="B41" s="142" t="s">
        <v>73</v>
      </c>
      <c r="C41" s="143"/>
      <c r="D41" s="143"/>
      <c r="E41" s="143"/>
      <c r="F41" s="143"/>
      <c r="G41" s="143"/>
      <c r="H41" s="143"/>
      <c r="I41" s="144"/>
      <c r="J41" s="54"/>
      <c r="K41" s="43"/>
    </row>
    <row r="42" spans="1:11" x14ac:dyDescent="0.25">
      <c r="A42" s="39"/>
      <c r="B42" s="151" t="s">
        <v>38</v>
      </c>
      <c r="C42" s="152"/>
      <c r="D42" s="152"/>
      <c r="E42" s="44">
        <v>1</v>
      </c>
      <c r="F42" s="44" t="s">
        <v>33</v>
      </c>
      <c r="G42" s="45"/>
      <c r="H42" s="46">
        <f t="shared" si="1"/>
        <v>0</v>
      </c>
      <c r="I42" s="149">
        <f>SUM(H42:H45)</f>
        <v>0</v>
      </c>
      <c r="J42" s="54"/>
      <c r="K42" s="43"/>
    </row>
    <row r="43" spans="1:11" x14ac:dyDescent="0.25">
      <c r="A43" s="39"/>
      <c r="B43" s="151" t="s">
        <v>39</v>
      </c>
      <c r="C43" s="152"/>
      <c r="D43" s="152"/>
      <c r="E43" s="44">
        <v>1</v>
      </c>
      <c r="F43" s="44" t="s">
        <v>33</v>
      </c>
      <c r="G43" s="45"/>
      <c r="H43" s="46">
        <f t="shared" si="1"/>
        <v>0</v>
      </c>
      <c r="I43" s="153"/>
      <c r="J43" s="54"/>
      <c r="K43" s="43"/>
    </row>
    <row r="44" spans="1:11" x14ac:dyDescent="0.25">
      <c r="A44" s="39"/>
      <c r="B44" s="151" t="s">
        <v>40</v>
      </c>
      <c r="C44" s="152"/>
      <c r="D44" s="152"/>
      <c r="E44" s="44">
        <v>1</v>
      </c>
      <c r="F44" s="44" t="s">
        <v>33</v>
      </c>
      <c r="G44" s="45"/>
      <c r="H44" s="46">
        <f t="shared" si="1"/>
        <v>0</v>
      </c>
      <c r="I44" s="153"/>
      <c r="J44" s="54"/>
      <c r="K44" s="43"/>
    </row>
    <row r="45" spans="1:11" x14ac:dyDescent="0.25">
      <c r="A45" s="39"/>
      <c r="B45" s="151" t="s">
        <v>41</v>
      </c>
      <c r="C45" s="152"/>
      <c r="D45" s="152"/>
      <c r="E45" s="44">
        <v>1</v>
      </c>
      <c r="F45" s="44" t="s">
        <v>33</v>
      </c>
      <c r="G45" s="45"/>
      <c r="H45" s="46">
        <f t="shared" si="1"/>
        <v>0</v>
      </c>
      <c r="I45" s="150"/>
      <c r="J45" s="54"/>
      <c r="K45" s="43"/>
    </row>
    <row r="46" spans="1:11" ht="14.45" customHeight="1" x14ac:dyDescent="0.25">
      <c r="A46" s="39"/>
      <c r="B46" s="142" t="s">
        <v>74</v>
      </c>
      <c r="C46" s="143"/>
      <c r="D46" s="143"/>
      <c r="E46" s="143"/>
      <c r="F46" s="143"/>
      <c r="G46" s="143"/>
      <c r="H46" s="143"/>
      <c r="I46" s="144"/>
      <c r="J46" s="54"/>
      <c r="K46" s="43"/>
    </row>
    <row r="47" spans="1:11" ht="14.45" customHeight="1" x14ac:dyDescent="0.25">
      <c r="A47" s="39"/>
      <c r="B47" s="145" t="s">
        <v>65</v>
      </c>
      <c r="C47" s="146"/>
      <c r="D47" s="147"/>
      <c r="E47" s="44">
        <v>1</v>
      </c>
      <c r="F47" s="44" t="s">
        <v>33</v>
      </c>
      <c r="G47" s="45"/>
      <c r="H47" s="46">
        <v>0</v>
      </c>
      <c r="I47" s="53">
        <f>H47</f>
        <v>0</v>
      </c>
      <c r="J47" s="43"/>
      <c r="K47" s="43"/>
    </row>
    <row r="48" spans="1:11" ht="15" customHeight="1" x14ac:dyDescent="0.25">
      <c r="A48" s="39"/>
      <c r="B48" s="142" t="s">
        <v>75</v>
      </c>
      <c r="C48" s="143"/>
      <c r="D48" s="143"/>
      <c r="E48" s="143"/>
      <c r="F48" s="143"/>
      <c r="G48" s="143"/>
      <c r="H48" s="143"/>
      <c r="I48" s="144"/>
      <c r="J48" s="43"/>
      <c r="K48" s="43"/>
    </row>
    <row r="49" spans="2:11" x14ac:dyDescent="0.25">
      <c r="B49" s="145" t="s">
        <v>32</v>
      </c>
      <c r="C49" s="146"/>
      <c r="D49" s="147"/>
      <c r="E49" s="44">
        <v>1</v>
      </c>
      <c r="F49" s="44" t="s">
        <v>33</v>
      </c>
      <c r="G49" s="45"/>
      <c r="H49" s="46">
        <f>E49*G49</f>
        <v>0</v>
      </c>
      <c r="I49" s="53">
        <f>SUM(H49:H49)</f>
        <v>0</v>
      </c>
      <c r="J49" s="43"/>
      <c r="K49" s="43"/>
    </row>
    <row r="50" spans="2:11" ht="15.75" thickBot="1" x14ac:dyDescent="0.3">
      <c r="B50" s="154" t="s">
        <v>34</v>
      </c>
      <c r="C50" s="155"/>
      <c r="D50" s="156"/>
      <c r="E50" s="61"/>
      <c r="F50" s="62"/>
      <c r="G50" s="62"/>
      <c r="H50" s="62"/>
      <c r="I50" s="63">
        <f>I11+I15+I19+I24+I29+I34+I39+I49+I42+I47</f>
        <v>0</v>
      </c>
      <c r="J50" s="43"/>
      <c r="K50" s="43"/>
    </row>
    <row r="51" spans="2:11" x14ac:dyDescent="0.25">
      <c r="B51" s="47"/>
      <c r="C51" s="47"/>
      <c r="D51" s="47"/>
      <c r="E51" s="47"/>
      <c r="F51" s="47"/>
      <c r="G51" s="47"/>
      <c r="H51" s="47"/>
      <c r="I51" s="47"/>
      <c r="J51" s="43"/>
      <c r="K51" s="43"/>
    </row>
    <row r="52" spans="2:11" x14ac:dyDescent="0.25">
      <c r="B52" s="47"/>
      <c r="C52" s="47"/>
      <c r="D52" s="47"/>
      <c r="E52" s="47"/>
      <c r="F52" s="47"/>
      <c r="G52" s="47"/>
      <c r="H52" s="47"/>
      <c r="I52" s="47"/>
      <c r="J52" s="43"/>
      <c r="K52" s="43"/>
    </row>
    <row r="53" spans="2:11" x14ac:dyDescent="0.25">
      <c r="B53" s="43"/>
      <c r="C53" s="43"/>
      <c r="D53" s="43"/>
      <c r="E53" s="43"/>
      <c r="F53" s="43"/>
      <c r="G53" s="43"/>
      <c r="H53" s="43"/>
      <c r="I53" s="43"/>
      <c r="J53" s="43"/>
      <c r="K53" s="43"/>
    </row>
    <row r="54" spans="2:11" x14ac:dyDescent="0.25">
      <c r="B54" s="43"/>
      <c r="C54" s="43"/>
      <c r="D54" s="43"/>
      <c r="E54" s="43"/>
      <c r="F54" s="43"/>
      <c r="G54" s="43"/>
      <c r="H54" s="43"/>
      <c r="I54" s="43"/>
      <c r="J54" s="43"/>
      <c r="K54" s="43"/>
    </row>
    <row r="55" spans="2:11" x14ac:dyDescent="0.25">
      <c r="B55" s="43"/>
      <c r="C55" s="43"/>
      <c r="D55" s="43"/>
      <c r="E55" s="43"/>
      <c r="F55" s="43"/>
      <c r="G55" s="43"/>
      <c r="H55" s="43"/>
      <c r="I55" s="43"/>
      <c r="J55" s="43"/>
      <c r="K55" s="43"/>
    </row>
    <row r="56" spans="2:11" x14ac:dyDescent="0.25">
      <c r="B56" s="43"/>
      <c r="C56" s="43"/>
      <c r="D56" s="43"/>
      <c r="E56" s="43"/>
      <c r="F56" s="43"/>
      <c r="G56" s="43"/>
      <c r="H56" s="43"/>
      <c r="I56" s="43"/>
      <c r="J56" s="43"/>
      <c r="K56" s="43"/>
    </row>
    <row r="57" spans="2:11" x14ac:dyDescent="0.25">
      <c r="B57" s="43"/>
      <c r="C57" s="43"/>
      <c r="D57" s="43"/>
      <c r="E57" s="43"/>
      <c r="F57" s="43"/>
      <c r="G57" s="43"/>
      <c r="H57" s="43"/>
      <c r="I57" s="43"/>
    </row>
  </sheetData>
  <mergeCells count="66">
    <mergeCell ref="B41:I41"/>
    <mergeCell ref="I42:I45"/>
    <mergeCell ref="B42:D42"/>
    <mergeCell ref="B43:D43"/>
    <mergeCell ref="B44:D44"/>
    <mergeCell ref="B45:D45"/>
    <mergeCell ref="B48:I48"/>
    <mergeCell ref="B49:D49"/>
    <mergeCell ref="B2:I2"/>
    <mergeCell ref="B4:I4"/>
    <mergeCell ref="B5:I5"/>
    <mergeCell ref="B6:I6"/>
    <mergeCell ref="B8:D9"/>
    <mergeCell ref="E8:E9"/>
    <mergeCell ref="H8:H9"/>
    <mergeCell ref="I8:I9"/>
    <mergeCell ref="F8:F9"/>
    <mergeCell ref="G8:G9"/>
    <mergeCell ref="B10:I10"/>
    <mergeCell ref="B23:I23"/>
    <mergeCell ref="B12:D12"/>
    <mergeCell ref="B13:D13"/>
    <mergeCell ref="B50:D50"/>
    <mergeCell ref="B24:D24"/>
    <mergeCell ref="B18:I18"/>
    <mergeCell ref="B19:D19"/>
    <mergeCell ref="B20:D20"/>
    <mergeCell ref="B25:D25"/>
    <mergeCell ref="B26:D26"/>
    <mergeCell ref="B27:D27"/>
    <mergeCell ref="B28:I28"/>
    <mergeCell ref="B29:D29"/>
    <mergeCell ref="B30:D30"/>
    <mergeCell ref="B31:D31"/>
    <mergeCell ref="I24:I27"/>
    <mergeCell ref="B40:D40"/>
    <mergeCell ref="I29:I32"/>
    <mergeCell ref="I34:I37"/>
    <mergeCell ref="B37:D37"/>
    <mergeCell ref="B38:I38"/>
    <mergeCell ref="I11:I13"/>
    <mergeCell ref="B21:D21"/>
    <mergeCell ref="B22:D22"/>
    <mergeCell ref="I19:I22"/>
    <mergeCell ref="B11:D11"/>
    <mergeCell ref="B14:I14"/>
    <mergeCell ref="I15:I17"/>
    <mergeCell ref="B15:D15"/>
    <mergeCell ref="B16:D16"/>
    <mergeCell ref="B17:D17"/>
    <mergeCell ref="B46:I46"/>
    <mergeCell ref="B47:D47"/>
    <mergeCell ref="J15:J17"/>
    <mergeCell ref="J11:J13"/>
    <mergeCell ref="J19:J22"/>
    <mergeCell ref="J24:J27"/>
    <mergeCell ref="I39:I40"/>
    <mergeCell ref="B33:I33"/>
    <mergeCell ref="B32:D32"/>
    <mergeCell ref="B39:D39"/>
    <mergeCell ref="J29:J32"/>
    <mergeCell ref="J34:J37"/>
    <mergeCell ref="J39:J40"/>
    <mergeCell ref="B34:D34"/>
    <mergeCell ref="B35:D35"/>
    <mergeCell ref="B36:D36"/>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9608A-9587-4795-97AE-DED39426F488}">
  <dimension ref="A1:G21"/>
  <sheetViews>
    <sheetView workbookViewId="0">
      <selection activeCell="B25" sqref="B25"/>
    </sheetView>
  </sheetViews>
  <sheetFormatPr baseColWidth="10" defaultRowHeight="15" x14ac:dyDescent="0.25"/>
  <cols>
    <col min="1" max="1" width="34" customWidth="1"/>
    <col min="2" max="2" width="41" customWidth="1"/>
    <col min="3" max="3" width="56.140625" customWidth="1"/>
  </cols>
  <sheetData>
    <row r="1" spans="1:7" x14ac:dyDescent="0.25">
      <c r="A1" s="167" t="s">
        <v>52</v>
      </c>
      <c r="B1" s="167"/>
      <c r="C1" s="167"/>
      <c r="D1" s="167"/>
      <c r="E1" s="167"/>
      <c r="F1" s="167"/>
      <c r="G1" s="167"/>
    </row>
    <row r="2" spans="1:7" x14ac:dyDescent="0.25">
      <c r="A2" s="167"/>
      <c r="B2" s="167"/>
      <c r="C2" s="167"/>
      <c r="D2" s="167"/>
      <c r="E2" s="167"/>
      <c r="F2" s="167"/>
      <c r="G2" s="167"/>
    </row>
    <row r="3" spans="1:7" x14ac:dyDescent="0.25">
      <c r="A3" s="64" t="s">
        <v>53</v>
      </c>
      <c r="B3" s="65"/>
      <c r="C3" s="65"/>
      <c r="D3" s="65"/>
      <c r="E3" s="66"/>
      <c r="F3" s="66"/>
      <c r="G3" s="66"/>
    </row>
    <row r="4" spans="1:7" x14ac:dyDescent="0.25">
      <c r="A4" s="67"/>
      <c r="B4" s="65"/>
      <c r="C4" s="65"/>
      <c r="D4" s="65"/>
      <c r="E4" s="66"/>
      <c r="F4" s="66"/>
      <c r="G4" s="66"/>
    </row>
    <row r="5" spans="1:7" x14ac:dyDescent="0.25">
      <c r="A5" s="67"/>
      <c r="B5" s="66"/>
      <c r="C5" s="66"/>
      <c r="D5" s="66"/>
      <c r="E5" s="66"/>
      <c r="F5" s="66"/>
      <c r="G5" s="66"/>
    </row>
    <row r="6" spans="1:7" x14ac:dyDescent="0.25">
      <c r="A6" s="68"/>
      <c r="B6" s="66"/>
      <c r="C6" s="66"/>
      <c r="D6" s="66"/>
      <c r="E6" s="66"/>
      <c r="F6" s="66"/>
      <c r="G6" s="66"/>
    </row>
    <row r="7" spans="1:7" x14ac:dyDescent="0.25">
      <c r="A7" s="68"/>
      <c r="B7" s="66"/>
      <c r="C7" s="66"/>
      <c r="D7" s="66"/>
      <c r="E7" s="66"/>
      <c r="F7" s="66"/>
      <c r="G7" s="66"/>
    </row>
    <row r="8" spans="1:7" x14ac:dyDescent="0.25">
      <c r="A8" s="68"/>
      <c r="B8" s="66"/>
      <c r="C8" s="66"/>
      <c r="D8" s="66"/>
      <c r="E8" s="66"/>
      <c r="F8" s="66"/>
      <c r="G8" s="66"/>
    </row>
    <row r="9" spans="1:7" x14ac:dyDescent="0.25">
      <c r="A9" s="68"/>
      <c r="B9" s="66"/>
      <c r="C9" s="66"/>
      <c r="D9" s="66"/>
      <c r="E9" s="66"/>
      <c r="F9" s="66"/>
      <c r="G9" s="66"/>
    </row>
    <row r="10" spans="1:7" x14ac:dyDescent="0.25">
      <c r="A10" s="68"/>
      <c r="B10" s="66"/>
      <c r="C10" s="66"/>
      <c r="D10" s="66"/>
      <c r="E10" s="66"/>
      <c r="F10" s="66"/>
      <c r="G10" s="66"/>
    </row>
    <row r="11" spans="1:7" x14ac:dyDescent="0.25">
      <c r="A11" s="68"/>
      <c r="B11" s="66"/>
      <c r="C11" s="66"/>
      <c r="D11" s="66"/>
      <c r="E11" s="66"/>
      <c r="F11" s="66"/>
      <c r="G11" s="66"/>
    </row>
    <row r="12" spans="1:7" x14ac:dyDescent="0.25">
      <c r="A12" s="68"/>
      <c r="B12" s="66"/>
      <c r="C12" s="66"/>
      <c r="D12" s="66"/>
      <c r="E12" s="66"/>
      <c r="F12" s="66"/>
      <c r="G12" s="66"/>
    </row>
    <row r="13" spans="1:7" x14ac:dyDescent="0.25">
      <c r="A13" s="68"/>
      <c r="B13" s="66"/>
      <c r="C13" s="66"/>
      <c r="D13" s="66"/>
      <c r="E13" s="66"/>
      <c r="F13" s="66"/>
      <c r="G13" s="66"/>
    </row>
    <row r="14" spans="1:7" ht="15.75" thickBot="1" x14ac:dyDescent="0.3">
      <c r="A14" s="68"/>
      <c r="B14" s="66"/>
      <c r="C14" s="66"/>
      <c r="D14" s="66"/>
      <c r="E14" s="66"/>
      <c r="F14" s="66"/>
      <c r="G14" s="66"/>
    </row>
    <row r="15" spans="1:7" ht="15.75" thickBot="1" x14ac:dyDescent="0.3">
      <c r="A15" s="69" t="s">
        <v>54</v>
      </c>
      <c r="B15" s="69" t="s">
        <v>55</v>
      </c>
      <c r="C15" s="69" t="s">
        <v>56</v>
      </c>
      <c r="D15" s="66"/>
      <c r="E15" s="66"/>
      <c r="F15" s="66"/>
      <c r="G15" s="66"/>
    </row>
    <row r="16" spans="1:7" x14ac:dyDescent="0.25">
      <c r="A16" s="70"/>
      <c r="B16" s="71"/>
      <c r="C16" s="82"/>
      <c r="D16" s="66"/>
      <c r="E16" s="66"/>
      <c r="F16" s="66"/>
      <c r="G16" s="66"/>
    </row>
    <row r="17" spans="1:7" x14ac:dyDescent="0.25">
      <c r="A17" s="72"/>
      <c r="B17" s="73"/>
      <c r="C17" s="82"/>
      <c r="D17" s="66"/>
      <c r="E17" s="66"/>
      <c r="F17" s="66"/>
      <c r="G17" s="66"/>
    </row>
    <row r="18" spans="1:7" x14ac:dyDescent="0.25">
      <c r="A18" s="72"/>
      <c r="B18" s="73"/>
      <c r="C18" s="82"/>
      <c r="D18" s="66"/>
      <c r="E18" s="66"/>
      <c r="F18" s="66"/>
      <c r="G18" s="66"/>
    </row>
    <row r="19" spans="1:7" x14ac:dyDescent="0.25">
      <c r="A19" s="75"/>
      <c r="B19" s="73"/>
      <c r="C19" s="82"/>
      <c r="D19" s="66"/>
      <c r="E19" s="66"/>
      <c r="F19" s="66"/>
      <c r="G19" s="66"/>
    </row>
    <row r="20" spans="1:7" x14ac:dyDescent="0.25">
      <c r="A20" s="76"/>
      <c r="B20" s="74"/>
      <c r="C20" s="82"/>
      <c r="D20" s="77"/>
      <c r="E20" s="66"/>
      <c r="F20" s="66"/>
      <c r="G20" s="66"/>
    </row>
    <row r="21" spans="1:7" ht="15.75" thickBot="1" x14ac:dyDescent="0.3">
      <c r="A21" s="78"/>
      <c r="B21" s="79"/>
      <c r="C21" s="83"/>
      <c r="D21" s="77"/>
      <c r="E21" s="66"/>
      <c r="F21" s="80"/>
      <c r="G21" s="66"/>
    </row>
  </sheetData>
  <mergeCells count="1">
    <mergeCell ref="A1:G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topLeftCell="A22" zoomScaleNormal="80" zoomScaleSheetLayoutView="100" workbookViewId="0">
      <selection activeCell="L15" sqref="L15"/>
    </sheetView>
  </sheetViews>
  <sheetFormatPr baseColWidth="10" defaultColWidth="10.85546875" defaultRowHeight="12.75" x14ac:dyDescent="0.2"/>
  <cols>
    <col min="1" max="1" width="7.140625" style="26" customWidth="1"/>
    <col min="2" max="2" width="9.5703125" style="26" customWidth="1"/>
    <col min="3" max="3" width="18.85546875" style="26" customWidth="1"/>
    <col min="4" max="4" width="10" style="26" customWidth="1"/>
    <col min="5" max="5" width="2.5703125" style="26" customWidth="1"/>
    <col min="6" max="6" width="24.42578125" style="26" customWidth="1"/>
    <col min="7" max="7" width="13.85546875" style="26" customWidth="1"/>
    <col min="8" max="8" width="1.140625" style="26" customWidth="1"/>
    <col min="9" max="9" width="6.5703125" style="26" customWidth="1"/>
    <col min="10" max="16384" width="10.85546875" style="26"/>
  </cols>
  <sheetData>
    <row r="1" spans="1:9" x14ac:dyDescent="0.2">
      <c r="A1" s="25"/>
      <c r="B1" s="25"/>
      <c r="C1" s="25"/>
      <c r="D1" s="25"/>
      <c r="E1" s="25"/>
      <c r="F1" s="25"/>
      <c r="G1" s="25"/>
      <c r="H1" s="25"/>
      <c r="I1" s="25"/>
    </row>
    <row r="2" spans="1:9" x14ac:dyDescent="0.2">
      <c r="A2" s="25"/>
      <c r="B2" s="25"/>
      <c r="C2" s="25"/>
      <c r="D2" s="25"/>
      <c r="E2" s="25"/>
      <c r="F2" s="25"/>
      <c r="G2" s="25"/>
      <c r="H2" s="25"/>
      <c r="I2" s="25"/>
    </row>
    <row r="3" spans="1:9" ht="17.45" customHeight="1" x14ac:dyDescent="0.2">
      <c r="A3" s="25"/>
      <c r="B3" s="27"/>
      <c r="C3" s="171" t="s">
        <v>21</v>
      </c>
      <c r="D3" s="171"/>
      <c r="E3" s="171"/>
      <c r="F3" s="171"/>
      <c r="G3" s="171"/>
      <c r="H3" s="171"/>
      <c r="I3" s="25"/>
    </row>
    <row r="4" spans="1:9" ht="17.45" customHeight="1" x14ac:dyDescent="0.2">
      <c r="A4" s="25"/>
      <c r="B4" s="25"/>
      <c r="C4" s="171"/>
      <c r="D4" s="171"/>
      <c r="E4" s="171"/>
      <c r="F4" s="171"/>
      <c r="G4" s="171"/>
      <c r="H4" s="171"/>
      <c r="I4" s="25"/>
    </row>
    <row r="5" spans="1:9" ht="15" x14ac:dyDescent="0.25">
      <c r="A5" s="25"/>
      <c r="B5" s="27"/>
      <c r="C5" s="28"/>
      <c r="D5" s="28"/>
      <c r="E5" s="28"/>
      <c r="F5" s="28"/>
      <c r="G5" s="29"/>
      <c r="H5" s="25"/>
      <c r="I5" s="25"/>
    </row>
    <row r="6" spans="1:9" ht="15.75" thickBot="1" x14ac:dyDescent="0.3">
      <c r="A6" s="25"/>
      <c r="B6" s="27"/>
      <c r="C6" s="28"/>
      <c r="D6" s="28"/>
      <c r="E6" s="28"/>
      <c r="F6" s="28"/>
      <c r="G6" s="29"/>
      <c r="H6" s="25"/>
      <c r="I6" s="25"/>
    </row>
    <row r="7" spans="1:9" ht="14.45" customHeight="1" x14ac:dyDescent="0.2">
      <c r="A7" s="25"/>
      <c r="B7" s="172" t="s">
        <v>62</v>
      </c>
      <c r="C7" s="173"/>
      <c r="D7" s="173"/>
      <c r="E7" s="173"/>
      <c r="F7" s="173"/>
      <c r="G7" s="173"/>
      <c r="H7" s="174"/>
      <c r="I7" s="25"/>
    </row>
    <row r="8" spans="1:9" ht="15" customHeight="1" x14ac:dyDescent="0.2">
      <c r="A8" s="25"/>
      <c r="B8" s="175"/>
      <c r="C8" s="176"/>
      <c r="D8" s="176"/>
      <c r="E8" s="176"/>
      <c r="F8" s="176"/>
      <c r="G8" s="176"/>
      <c r="H8" s="177"/>
      <c r="I8" s="25"/>
    </row>
    <row r="9" spans="1:9" ht="15" customHeight="1" x14ac:dyDescent="0.2">
      <c r="A9" s="25"/>
      <c r="B9" s="175"/>
      <c r="C9" s="176"/>
      <c r="D9" s="176"/>
      <c r="E9" s="176"/>
      <c r="F9" s="176"/>
      <c r="G9" s="176"/>
      <c r="H9" s="177"/>
      <c r="I9" s="25"/>
    </row>
    <row r="10" spans="1:9" ht="17.100000000000001" customHeight="1" x14ac:dyDescent="0.2">
      <c r="A10" s="25"/>
      <c r="B10" s="175"/>
      <c r="C10" s="176"/>
      <c r="D10" s="176"/>
      <c r="E10" s="176"/>
      <c r="F10" s="176"/>
      <c r="G10" s="176"/>
      <c r="H10" s="177"/>
      <c r="I10" s="25"/>
    </row>
    <row r="11" spans="1:9" ht="14.45" customHeight="1" x14ac:dyDescent="0.2">
      <c r="A11" s="25"/>
      <c r="B11" s="175"/>
      <c r="C11" s="176"/>
      <c r="D11" s="176"/>
      <c r="E11" s="176"/>
      <c r="F11" s="176"/>
      <c r="G11" s="176"/>
      <c r="H11" s="177"/>
      <c r="I11" s="25"/>
    </row>
    <row r="12" spans="1:9" ht="12.95" customHeight="1" thickBot="1" x14ac:dyDescent="0.25">
      <c r="A12" s="25"/>
      <c r="B12" s="178"/>
      <c r="C12" s="179"/>
      <c r="D12" s="179"/>
      <c r="E12" s="179"/>
      <c r="F12" s="179"/>
      <c r="G12" s="179"/>
      <c r="H12" s="180"/>
      <c r="I12" s="25"/>
    </row>
    <row r="13" spans="1:9" ht="16.5" thickBot="1" x14ac:dyDescent="0.25">
      <c r="A13" s="25"/>
      <c r="B13" s="181"/>
      <c r="C13" s="182"/>
      <c r="D13" s="182"/>
      <c r="E13" s="182"/>
      <c r="F13" s="182"/>
      <c r="G13" s="182"/>
      <c r="H13" s="25"/>
      <c r="I13" s="25"/>
    </row>
    <row r="14" spans="1:9" ht="13.5" thickBot="1" x14ac:dyDescent="0.25">
      <c r="A14" s="25"/>
      <c r="B14" s="183"/>
      <c r="C14" s="184"/>
      <c r="D14" s="184"/>
      <c r="E14" s="184"/>
      <c r="F14" s="184"/>
      <c r="G14" s="184"/>
      <c r="H14" s="185"/>
      <c r="I14" s="25"/>
    </row>
    <row r="15" spans="1:9" ht="13.5" thickBot="1" x14ac:dyDescent="0.25">
      <c r="A15" s="25"/>
      <c r="B15" s="11"/>
      <c r="C15" s="12"/>
      <c r="D15" s="12"/>
      <c r="E15" s="12"/>
      <c r="F15" s="12"/>
      <c r="G15" s="11"/>
      <c r="H15" s="25"/>
      <c r="I15" s="25"/>
    </row>
    <row r="16" spans="1:9" ht="15.75" thickBot="1" x14ac:dyDescent="0.3">
      <c r="B16" s="30" t="s">
        <v>22</v>
      </c>
      <c r="C16" s="186" t="s">
        <v>23</v>
      </c>
      <c r="D16" s="186"/>
      <c r="E16" s="186"/>
      <c r="F16" s="186"/>
      <c r="G16" s="187"/>
    </row>
    <row r="17" spans="2:7" x14ac:dyDescent="0.2">
      <c r="B17" s="31"/>
      <c r="C17" s="168"/>
      <c r="D17" s="169"/>
      <c r="E17" s="169"/>
      <c r="F17" s="169"/>
      <c r="G17" s="170"/>
    </row>
    <row r="18" spans="2:7" x14ac:dyDescent="0.2">
      <c r="B18" s="32"/>
      <c r="C18" s="188"/>
      <c r="D18" s="189"/>
      <c r="E18" s="189"/>
      <c r="F18" s="189"/>
      <c r="G18" s="190"/>
    </row>
    <row r="19" spans="2:7" x14ac:dyDescent="0.2">
      <c r="B19" s="32"/>
      <c r="C19" s="188"/>
      <c r="D19" s="189"/>
      <c r="E19" s="189"/>
      <c r="F19" s="189"/>
      <c r="G19" s="190"/>
    </row>
    <row r="20" spans="2:7" x14ac:dyDescent="0.2">
      <c r="B20" s="32"/>
      <c r="C20" s="188"/>
      <c r="D20" s="189"/>
      <c r="E20" s="189"/>
      <c r="F20" s="189"/>
      <c r="G20" s="190"/>
    </row>
    <row r="21" spans="2:7" x14ac:dyDescent="0.2">
      <c r="B21" s="32"/>
      <c r="C21" s="188"/>
      <c r="D21" s="189"/>
      <c r="E21" s="189"/>
      <c r="F21" s="189"/>
      <c r="G21" s="190"/>
    </row>
    <row r="22" spans="2:7" x14ac:dyDescent="0.2">
      <c r="B22" s="32"/>
      <c r="C22" s="188"/>
      <c r="D22" s="189"/>
      <c r="E22" s="189"/>
      <c r="F22" s="189"/>
      <c r="G22" s="190"/>
    </row>
    <row r="23" spans="2:7" x14ac:dyDescent="0.2">
      <c r="B23" s="32"/>
      <c r="C23" s="188"/>
      <c r="D23" s="189"/>
      <c r="E23" s="189"/>
      <c r="F23" s="189"/>
      <c r="G23" s="190"/>
    </row>
    <row r="24" spans="2:7" x14ac:dyDescent="0.2">
      <c r="B24" s="32"/>
      <c r="C24" s="188"/>
      <c r="D24" s="189"/>
      <c r="E24" s="189"/>
      <c r="F24" s="189"/>
      <c r="G24" s="190"/>
    </row>
    <row r="25" spans="2:7" x14ac:dyDescent="0.2">
      <c r="B25" s="32"/>
      <c r="C25" s="188"/>
      <c r="D25" s="189"/>
      <c r="E25" s="189"/>
      <c r="F25" s="189"/>
      <c r="G25" s="190"/>
    </row>
    <row r="26" spans="2:7" x14ac:dyDescent="0.2">
      <c r="B26" s="32"/>
      <c r="C26" s="188"/>
      <c r="D26" s="189"/>
      <c r="E26" s="189"/>
      <c r="F26" s="189"/>
      <c r="G26" s="190"/>
    </row>
    <row r="27" spans="2:7" x14ac:dyDescent="0.2">
      <c r="B27" s="32"/>
      <c r="C27" s="188"/>
      <c r="D27" s="189"/>
      <c r="E27" s="189"/>
      <c r="F27" s="189"/>
      <c r="G27" s="190"/>
    </row>
    <row r="28" spans="2:7" x14ac:dyDescent="0.2">
      <c r="B28" s="32"/>
      <c r="C28" s="188"/>
      <c r="D28" s="189"/>
      <c r="E28" s="189"/>
      <c r="F28" s="189"/>
      <c r="G28" s="190"/>
    </row>
    <row r="29" spans="2:7" x14ac:dyDescent="0.2">
      <c r="B29" s="32"/>
      <c r="C29" s="188"/>
      <c r="D29" s="189"/>
      <c r="E29" s="189"/>
      <c r="F29" s="189"/>
      <c r="G29" s="190"/>
    </row>
    <row r="30" spans="2:7" x14ac:dyDescent="0.2">
      <c r="B30" s="32"/>
      <c r="C30" s="188"/>
      <c r="D30" s="189"/>
      <c r="E30" s="189"/>
      <c r="F30" s="189"/>
      <c r="G30" s="190"/>
    </row>
    <row r="31" spans="2:7" x14ac:dyDescent="0.2">
      <c r="B31" s="32"/>
      <c r="C31" s="188"/>
      <c r="D31" s="189"/>
      <c r="E31" s="189"/>
      <c r="F31" s="189"/>
      <c r="G31" s="190"/>
    </row>
    <row r="32" spans="2:7" x14ac:dyDescent="0.2">
      <c r="B32" s="32"/>
      <c r="C32" s="188"/>
      <c r="D32" s="189"/>
      <c r="E32" s="189"/>
      <c r="F32" s="189"/>
      <c r="G32" s="190"/>
    </row>
    <row r="33" spans="2:7" x14ac:dyDescent="0.2">
      <c r="B33" s="32"/>
      <c r="C33" s="188"/>
      <c r="D33" s="189"/>
      <c r="E33" s="189"/>
      <c r="F33" s="189"/>
      <c r="G33" s="190"/>
    </row>
    <row r="34" spans="2:7" x14ac:dyDescent="0.2">
      <c r="B34" s="32"/>
      <c r="C34" s="188"/>
      <c r="D34" s="189"/>
      <c r="E34" s="189"/>
      <c r="F34" s="189"/>
      <c r="G34" s="190"/>
    </row>
    <row r="35" spans="2:7" x14ac:dyDescent="0.2">
      <c r="B35" s="32"/>
      <c r="C35" s="188"/>
      <c r="D35" s="189"/>
      <c r="E35" s="189"/>
      <c r="F35" s="189"/>
      <c r="G35" s="190"/>
    </row>
    <row r="36" spans="2:7" x14ac:dyDescent="0.2">
      <c r="B36" s="32"/>
      <c r="C36" s="188"/>
      <c r="D36" s="189"/>
      <c r="E36" s="189"/>
      <c r="F36" s="189"/>
      <c r="G36" s="190"/>
    </row>
    <row r="37" spans="2:7" x14ac:dyDescent="0.2">
      <c r="B37" s="32"/>
      <c r="C37" s="188"/>
      <c r="D37" s="189"/>
      <c r="E37" s="189"/>
      <c r="F37" s="189"/>
      <c r="G37" s="190"/>
    </row>
    <row r="38" spans="2:7" x14ac:dyDescent="0.2">
      <c r="B38" s="32"/>
      <c r="C38" s="188"/>
      <c r="D38" s="189"/>
      <c r="E38" s="189"/>
      <c r="F38" s="189"/>
      <c r="G38" s="190"/>
    </row>
    <row r="39" spans="2:7" x14ac:dyDescent="0.2">
      <c r="B39" s="32"/>
      <c r="C39" s="188"/>
      <c r="D39" s="189"/>
      <c r="E39" s="189"/>
      <c r="F39" s="189"/>
      <c r="G39" s="190"/>
    </row>
    <row r="40" spans="2:7" x14ac:dyDescent="0.2">
      <c r="B40" s="32"/>
      <c r="C40" s="188"/>
      <c r="D40" s="189"/>
      <c r="E40" s="189"/>
      <c r="F40" s="189"/>
      <c r="G40" s="190"/>
    </row>
    <row r="41" spans="2:7" x14ac:dyDescent="0.2">
      <c r="B41" s="32"/>
      <c r="C41" s="188"/>
      <c r="D41" s="189"/>
      <c r="E41" s="189"/>
      <c r="F41" s="189"/>
      <c r="G41" s="190"/>
    </row>
    <row r="42" spans="2:7" x14ac:dyDescent="0.2">
      <c r="B42" s="32"/>
      <c r="C42" s="188"/>
      <c r="D42" s="189"/>
      <c r="E42" s="189"/>
      <c r="F42" s="189"/>
      <c r="G42" s="190"/>
    </row>
    <row r="43" spans="2:7" x14ac:dyDescent="0.2">
      <c r="B43" s="32"/>
      <c r="C43" s="188"/>
      <c r="D43" s="189"/>
      <c r="E43" s="189"/>
      <c r="F43" s="189"/>
      <c r="G43" s="190"/>
    </row>
    <row r="44" spans="2:7" x14ac:dyDescent="0.2">
      <c r="B44" s="32"/>
      <c r="C44" s="188"/>
      <c r="D44" s="189"/>
      <c r="E44" s="189"/>
      <c r="F44" s="189"/>
      <c r="G44" s="190"/>
    </row>
    <row r="45" spans="2:7" x14ac:dyDescent="0.2">
      <c r="B45" s="32"/>
      <c r="C45" s="188"/>
      <c r="D45" s="189"/>
      <c r="E45" s="189"/>
      <c r="F45" s="189"/>
      <c r="G45" s="190"/>
    </row>
    <row r="46" spans="2:7" x14ac:dyDescent="0.2">
      <c r="B46" s="32"/>
      <c r="C46" s="188"/>
      <c r="D46" s="189"/>
      <c r="E46" s="189"/>
      <c r="F46" s="189"/>
      <c r="G46" s="190"/>
    </row>
    <row r="47" spans="2:7" x14ac:dyDescent="0.2">
      <c r="B47" s="32"/>
      <c r="C47" s="188"/>
      <c r="D47" s="189"/>
      <c r="E47" s="189"/>
      <c r="F47" s="189"/>
      <c r="G47" s="190"/>
    </row>
    <row r="48" spans="2:7" ht="13.5" thickBot="1" x14ac:dyDescent="0.25">
      <c r="B48" s="33"/>
      <c r="C48" s="191"/>
      <c r="D48" s="192"/>
      <c r="E48" s="192"/>
      <c r="F48" s="192"/>
      <c r="G48" s="193"/>
    </row>
  </sheetData>
  <mergeCells count="37">
    <mergeCell ref="C48:G48"/>
    <mergeCell ref="C42:G42"/>
    <mergeCell ref="C43:G43"/>
    <mergeCell ref="C44:G44"/>
    <mergeCell ref="C45:G45"/>
    <mergeCell ref="C46:G46"/>
    <mergeCell ref="C47:G47"/>
    <mergeCell ref="C41:G41"/>
    <mergeCell ref="C30:G30"/>
    <mergeCell ref="C31:G31"/>
    <mergeCell ref="C32:G32"/>
    <mergeCell ref="C33:G33"/>
    <mergeCell ref="C34:G34"/>
    <mergeCell ref="C35:G35"/>
    <mergeCell ref="C36:G36"/>
    <mergeCell ref="C37:G37"/>
    <mergeCell ref="C38:G38"/>
    <mergeCell ref="C39:G39"/>
    <mergeCell ref="C40:G40"/>
    <mergeCell ref="C29:G29"/>
    <mergeCell ref="C18:G18"/>
    <mergeCell ref="C19:G19"/>
    <mergeCell ref="C20:G20"/>
    <mergeCell ref="C21:G21"/>
    <mergeCell ref="C22:G22"/>
    <mergeCell ref="C23:G23"/>
    <mergeCell ref="C24:G24"/>
    <mergeCell ref="C25:G25"/>
    <mergeCell ref="C26:G26"/>
    <mergeCell ref="C27:G27"/>
    <mergeCell ref="C28:G28"/>
    <mergeCell ref="C17:G17"/>
    <mergeCell ref="C3:H4"/>
    <mergeCell ref="B7:H12"/>
    <mergeCell ref="B13:G13"/>
    <mergeCell ref="B14:H14"/>
    <mergeCell ref="C16:G16"/>
  </mergeCells>
  <pageMargins left="0.7" right="0.7" top="0.75" bottom="0.75" header="0.3" footer="0.3"/>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Page de garde</vt:lpstr>
      <vt:lpstr>Montant TOTAL H.T</vt:lpstr>
      <vt:lpstr>Part ferme et forfaitaire</vt:lpstr>
      <vt:lpstr>Part estimative</vt:lpstr>
      <vt:lpstr>Précisions soumissionnaire</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AT782469</dc:creator>
  <cp:lastModifiedBy>EL-INOUBLI Thabet ALTRAN TECHNOLOGIES</cp:lastModifiedBy>
  <cp:lastPrinted>2024-08-28T14:38:12Z</cp:lastPrinted>
  <dcterms:created xsi:type="dcterms:W3CDTF">2024-04-10T13:36:24Z</dcterms:created>
  <dcterms:modified xsi:type="dcterms:W3CDTF">2026-02-04T10:25:19Z</dcterms:modified>
</cp:coreProperties>
</file>